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none"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31" l="1"/>
  <c r="C7" l="1"/>
  <c r="C12" l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<sst xmlns="http://schemas.openxmlformats.org/spreadsheetml/2006/main" count="56" uniqueCount="56">
  <si>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</si>
  <si>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</si>
  <si>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</si>
  <si>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</si>
  <si>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</si>
  <si>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</si>
  <si>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</si>
  <si>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</si>
  <si>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</si>
  <si>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</si>
  <si>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</si>
  <si>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</si>
  <si>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</si>
  <si>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</si>
  <si>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</si>
  <si>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</si>
  <si>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</si>
  <si>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</si>
  <si>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</si>
  <si>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</si>
  <si>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</si>
  <si>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</si>
  <si>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</si>
  <si>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</si>
  <si>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</si>
  <si>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</si>
  <si>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</si>
  <si>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</si>
  <si>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</si>
  <si>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</si>
  <si>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</si>
  <si>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</si>
  <si>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</si>
  <si>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ISHRANA</t>
  </si>
  <si>
    <t>MILK HOUSE</t>
  </si>
  <si>
    <t>MIHAJLOVIĆ</t>
  </si>
  <si>
    <t>LOVO PROMET</t>
  </si>
  <si>
    <t>JUŽNA PRUGA</t>
  </si>
  <si>
    <t>PG JUGOSLAV ALEKSANDROVIĆ</t>
  </si>
  <si>
    <t>SOKOPEK</t>
  </si>
  <si>
    <t>TIS MITROVIĆ</t>
  </si>
  <si>
    <t>MATERIJALNI TROŠKOVI</t>
  </si>
  <si>
    <t>JP POŠTA</t>
  </si>
  <si>
    <t>MB KOMERC</t>
  </si>
  <si>
    <t>PROMEDIA</t>
  </si>
  <si>
    <t>INFOLAB</t>
  </si>
  <si>
    <t>ZAVOD TIMOK</t>
  </si>
  <si>
    <t>NATALY TR</t>
  </si>
  <si>
    <t>EKSTRA TESTERA</t>
  </si>
  <si>
    <t>PC GAMES</t>
  </si>
  <si>
    <t>LIBROSAN</t>
  </si>
  <si>
    <t>VIP</t>
  </si>
  <si>
    <t>NAPREDAK</t>
  </si>
  <si>
    <t>TRADE PROMET</t>
  </si>
  <si>
    <t>STEFKOM</t>
  </si>
  <si>
    <t>DUNAV OSIGURANJE</t>
  </si>
</sst>
</file>

<file path=xl/styles.xml><?xml version="1.0" encoding="utf-8"?>
<styleSheet xmlns="http://schemas.openxmlformats.org/spreadsheetml/2006/main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166" fontId="4" fillId="0" borderId="0" xfId="0" applyNumberFormat="1" applyFont="1"/>
    <xf numFmtId="164" fontId="4" fillId="0" borderId="4" xfId="0" applyNumberFormat="1" applyFont="1" applyBorder="1" applyProtection="1">
      <protection locked="0"/>
    </xf>
    <xf numFmtId="0" fontId="9" fillId="0" borderId="0" xfId="0" applyFont="1"/>
    <xf numFmtId="164" fontId="10" fillId="0" borderId="1" xfId="0" applyNumberFormat="1" applyFont="1" applyBorder="1" applyProtection="1"/>
    <xf numFmtId="4" fontId="0" fillId="0" borderId="0" xfId="0" applyNumberFormat="1" applyFont="1" applyBorder="1"/>
    <xf numFmtId="0" fontId="9" fillId="0" borderId="0" xfId="0" applyFont="1" applyBorder="1"/>
    <xf numFmtId="4" fontId="12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Border="1"/>
    <xf numFmtId="167" fontId="11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Border="1"/>
    <xf numFmtId="0" fontId="16" fillId="0" borderId="0" xfId="0" applyFont="1" applyFill="1" applyBorder="1"/>
    <xf numFmtId="0" fontId="13" fillId="0" borderId="0" xfId="0" applyFont="1" applyBorder="1"/>
    <xf numFmtId="4" fontId="16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vertical="top"/>
    </xf>
    <xf numFmtId="4" fontId="14" fillId="0" borderId="0" xfId="0" applyNumberFormat="1" applyFont="1" applyBorder="1"/>
    <xf numFmtId="0" fontId="15" fillId="0" borderId="0" xfId="0" applyFont="1" applyFill="1" applyBorder="1" applyAlignment="1">
      <alignment horizontal="left" vertical="top" wrapText="1"/>
    </xf>
    <xf numFmtId="167" fontId="17" fillId="0" borderId="0" xfId="0" applyNumberFormat="1" applyFont="1" applyBorder="1" applyAlignment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4" fontId="14" fillId="0" borderId="0" xfId="0" applyNumberFormat="1" applyFont="1" applyFill="1" applyBorder="1"/>
    <xf numFmtId="4" fontId="18" fillId="0" borderId="0" xfId="0" applyNumberFormat="1" applyFont="1" applyFill="1" applyBorder="1"/>
    <xf numFmtId="0" fontId="14" fillId="0" borderId="0" xfId="0" applyFont="1" applyFill="1" applyBorder="1"/>
    <xf numFmtId="4" fontId="0" fillId="0" borderId="0" xfId="0" applyNumberFormat="1" applyBorder="1"/>
    <xf numFmtId="0" fontId="19" fillId="0" borderId="0" xfId="0" applyFont="1" applyFill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" fontId="21" fillId="0" borderId="1" xfId="0" applyNumberFormat="1" applyFont="1" applyBorder="1" applyProtection="1">
      <protection locked="0"/>
    </xf>
    <xf numFmtId="4" fontId="0" fillId="0" borderId="0" xfId="0" applyNumberForma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25" workbookViewId="0">
      <selection activeCell="H50" sqref="H50"/>
    </sheetView>
  </sheetViews>
  <sheetFormatPr defaultRowHeight="15"/>
  <cols>
    <col min="1" max="1" width="18.7109375" customWidth="1"/>
    <col min="2" max="2" width="46" customWidth="1"/>
    <col min="3" max="3" width="18.140625" customWidth="1"/>
    <col min="4" max="4" width="11.28515625" customWidth="1"/>
    <col min="6" max="6" width="16.85546875" customWidth="1"/>
    <col min="7" max="7" width="10.140625" bestFit="1" customWidth="1"/>
  </cols>
  <sheetData>
    <row r="1" spans="1:8" ht="18.75">
      <c r="A1" s="3" t="s">
        <v>0</v>
      </c>
      <c r="B1" s="4" t="s">
        <v>31</v>
      </c>
      <c r="C1" s="5"/>
      <c r="D1" s="5"/>
      <c r="E1" s="6" t="s">
        <v>1</v>
      </c>
      <c r="F1" s="7">
        <v>44053</v>
      </c>
    </row>
    <row r="2" spans="1:8" ht="18.75">
      <c r="A2" s="47" t="s">
        <v>2</v>
      </c>
      <c r="B2" s="47"/>
      <c r="C2" s="5"/>
      <c r="D2" s="5"/>
      <c r="E2" s="5"/>
      <c r="F2" s="5"/>
    </row>
    <row r="3" spans="1:8">
      <c r="A3" s="8">
        <v>1</v>
      </c>
      <c r="B3" s="8" t="s">
        <v>3</v>
      </c>
      <c r="C3" s="9">
        <v>2831235.68</v>
      </c>
      <c r="D3" s="5"/>
      <c r="E3" s="5"/>
      <c r="F3" s="5"/>
    </row>
    <row r="4" spans="1:8">
      <c r="A4" s="8">
        <v>2</v>
      </c>
      <c r="B4" s="8" t="s">
        <v>4</v>
      </c>
      <c r="C4" s="10">
        <v>0</v>
      </c>
      <c r="D4" s="5"/>
      <c r="E4" s="5"/>
      <c r="F4" s="5"/>
    </row>
    <row r="5" spans="1:8">
      <c r="A5" s="8">
        <v>3</v>
      </c>
      <c r="B5" s="8" t="s">
        <v>5</v>
      </c>
      <c r="C5" s="10">
        <v>0</v>
      </c>
      <c r="D5" s="5"/>
      <c r="E5" s="5"/>
      <c r="F5" s="5"/>
    </row>
    <row r="6" spans="1:8">
      <c r="A6" s="8">
        <v>4</v>
      </c>
      <c r="B6" s="8" t="s">
        <v>6</v>
      </c>
      <c r="C6" s="10">
        <v>0</v>
      </c>
      <c r="D6" s="5"/>
      <c r="E6" s="5"/>
      <c r="F6" s="5"/>
    </row>
    <row r="7" spans="1:8">
      <c r="A7" s="48" t="s">
        <v>7</v>
      </c>
      <c r="B7" s="49"/>
      <c r="C7" s="11">
        <f>SUM(C3:C6)</f>
        <v>2831235.68</v>
      </c>
      <c r="D7" s="5"/>
      <c r="E7" s="5"/>
      <c r="F7" s="5"/>
    </row>
    <row r="8" spans="1:8" ht="18.75">
      <c r="A8" s="50" t="s">
        <v>8</v>
      </c>
      <c r="B8" s="51"/>
      <c r="C8" s="9"/>
      <c r="D8" s="5"/>
      <c r="E8" s="5"/>
      <c r="F8" s="5"/>
    </row>
    <row r="9" spans="1:8" ht="36" customHeight="1">
      <c r="A9" s="8">
        <v>1</v>
      </c>
      <c r="B9" s="12" t="s">
        <v>32</v>
      </c>
      <c r="C9" s="10">
        <v>0</v>
      </c>
      <c r="D9" s="5"/>
      <c r="E9" s="5"/>
      <c r="F9" s="19"/>
    </row>
    <row r="10" spans="1:8">
      <c r="A10" s="8">
        <v>2</v>
      </c>
      <c r="B10" s="8" t="s">
        <v>9</v>
      </c>
      <c r="C10" s="10">
        <v>813933.4</v>
      </c>
      <c r="D10" s="5"/>
      <c r="E10" s="5"/>
      <c r="F10" s="19"/>
    </row>
    <row r="11" spans="1:8">
      <c r="A11" s="52" t="s">
        <v>10</v>
      </c>
      <c r="B11" s="52"/>
      <c r="C11" s="9">
        <f>SUM(C9:C10)</f>
        <v>813933.4</v>
      </c>
      <c r="D11" s="5"/>
      <c r="E11" s="5"/>
      <c r="F11" s="5"/>
    </row>
    <row r="12" spans="1:8">
      <c r="A12" s="53" t="s">
        <v>11</v>
      </c>
      <c r="B12" s="54"/>
      <c r="C12" s="9">
        <f>C7-C11</f>
        <v>2017302.2800000003</v>
      </c>
      <c r="D12" s="5"/>
      <c r="E12" s="5"/>
      <c r="F12" s="5"/>
    </row>
    <row r="13" spans="1:8" ht="18.75">
      <c r="A13" s="55" t="s">
        <v>12</v>
      </c>
      <c r="B13" s="55"/>
      <c r="C13" s="13"/>
      <c r="D13" s="5"/>
      <c r="E13" s="5"/>
      <c r="F13" s="5"/>
    </row>
    <row r="14" spans="1:8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>
      <c r="A18" s="8">
        <v>5</v>
      </c>
      <c r="B18" s="8" t="s">
        <v>17</v>
      </c>
      <c r="C18" s="10">
        <v>330697.8</v>
      </c>
      <c r="D18" s="5"/>
      <c r="E18" s="5"/>
      <c r="F18" s="29"/>
      <c r="G18" s="1"/>
      <c r="H18" s="1"/>
    </row>
    <row r="19" spans="1:9">
      <c r="A19" s="8">
        <v>6</v>
      </c>
      <c r="B19" s="8" t="s">
        <v>18</v>
      </c>
      <c r="C19" s="20">
        <v>483235.6</v>
      </c>
      <c r="D19" s="14"/>
      <c r="E19" s="5"/>
      <c r="F19" s="27"/>
      <c r="G19" s="1"/>
      <c r="H19" s="1"/>
    </row>
    <row r="20" spans="1:9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30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>
      <c r="A31" s="46" t="s">
        <v>30</v>
      </c>
      <c r="B31" s="46"/>
      <c r="C31" s="22">
        <f>SUM(C14:C30)</f>
        <v>813933.39999999991</v>
      </c>
      <c r="D31" s="5"/>
      <c r="E31" s="5"/>
      <c r="F31" s="5"/>
    </row>
    <row r="32" spans="1:9">
      <c r="A32" s="5"/>
      <c r="B32" s="5"/>
      <c r="C32" s="15"/>
      <c r="D32" s="5"/>
      <c r="E32" s="5"/>
      <c r="F32" s="5"/>
    </row>
    <row r="33" spans="1:7">
      <c r="A33" s="24"/>
      <c r="B33" s="1"/>
      <c r="C33" s="44"/>
      <c r="D33" s="2"/>
    </row>
    <row r="34" spans="1:7">
      <c r="A34" s="24" t="s">
        <v>33</v>
      </c>
      <c r="B34" s="1"/>
      <c r="C34" s="44"/>
      <c r="D34" s="45"/>
      <c r="E34" s="1"/>
      <c r="F34" s="41"/>
      <c r="G34" s="40"/>
    </row>
    <row r="35" spans="1:7">
      <c r="A35" s="1"/>
      <c r="B35" s="56" t="s">
        <v>34</v>
      </c>
      <c r="C35" s="58">
        <v>26385.599999999999</v>
      </c>
      <c r="D35" s="42"/>
      <c r="E35" s="1"/>
      <c r="F35" s="42"/>
      <c r="G35" s="43"/>
    </row>
    <row r="36" spans="1:7">
      <c r="A36" s="1"/>
      <c r="B36" s="56" t="s">
        <v>35</v>
      </c>
      <c r="C36" s="58">
        <v>251071.7</v>
      </c>
      <c r="D36" s="29"/>
      <c r="E36" s="1"/>
      <c r="F36" s="42"/>
      <c r="G36" s="43"/>
    </row>
    <row r="37" spans="1:7" ht="16.5" customHeight="1">
      <c r="A37" s="26"/>
      <c r="B37" s="16" t="s">
        <v>36</v>
      </c>
      <c r="C37" s="59">
        <v>1578</v>
      </c>
      <c r="D37" s="29"/>
      <c r="E37" s="43"/>
    </row>
    <row r="38" spans="1:7">
      <c r="A38" s="24"/>
      <c r="B38" s="56" t="s">
        <v>37</v>
      </c>
      <c r="C38" s="58">
        <v>23375</v>
      </c>
      <c r="D38" s="29"/>
    </row>
    <row r="39" spans="1:7">
      <c r="A39" s="1"/>
      <c r="B39" s="56" t="s">
        <v>38</v>
      </c>
      <c r="C39" s="58">
        <v>540</v>
      </c>
      <c r="G39" s="60"/>
    </row>
    <row r="40" spans="1:7">
      <c r="A40" s="26"/>
      <c r="B40" s="16" t="s">
        <v>39</v>
      </c>
      <c r="C40" s="59">
        <v>14917.1</v>
      </c>
    </row>
    <row r="41" spans="1:7">
      <c r="A41" s="24"/>
      <c r="B41" s="56" t="s">
        <v>40</v>
      </c>
      <c r="C41" s="58">
        <v>12830.4</v>
      </c>
    </row>
    <row r="42" spans="1:7">
      <c r="A42" s="61"/>
      <c r="B42" s="61"/>
    </row>
    <row r="43" spans="1:7">
      <c r="A43" s="61" t="s">
        <v>41</v>
      </c>
      <c r="B43" s="61"/>
    </row>
    <row r="44" spans="1:7">
      <c r="B44" s="56" t="s">
        <v>42</v>
      </c>
      <c r="C44" s="57">
        <v>22623</v>
      </c>
    </row>
    <row r="45" spans="1:7">
      <c r="B45" s="56" t="s">
        <v>43</v>
      </c>
      <c r="C45" s="57">
        <v>9470</v>
      </c>
    </row>
    <row r="46" spans="1:7">
      <c r="B46" s="56" t="s">
        <v>44</v>
      </c>
      <c r="C46" s="57">
        <v>24240</v>
      </c>
    </row>
    <row r="47" spans="1:7">
      <c r="B47" s="56" t="s">
        <v>45</v>
      </c>
      <c r="C47" s="57">
        <v>84000</v>
      </c>
    </row>
    <row r="48" spans="1:7">
      <c r="B48" s="56" t="s">
        <v>46</v>
      </c>
      <c r="C48" s="57">
        <v>57300</v>
      </c>
    </row>
    <row r="49" spans="2:6">
      <c r="B49" s="56" t="s">
        <v>47</v>
      </c>
      <c r="C49" s="57">
        <v>14771.04</v>
      </c>
    </row>
    <row r="50" spans="2:6">
      <c r="B50" s="56" t="s">
        <v>48</v>
      </c>
      <c r="C50" s="57">
        <v>15900</v>
      </c>
    </row>
    <row r="51" spans="2:6">
      <c r="B51" s="56" t="s">
        <v>49</v>
      </c>
      <c r="C51" s="57">
        <v>880</v>
      </c>
    </row>
    <row r="52" spans="2:6">
      <c r="B52" s="56" t="s">
        <v>50</v>
      </c>
      <c r="C52" s="57">
        <v>3960</v>
      </c>
      <c r="D52" s="25"/>
    </row>
    <row r="53" spans="2:6">
      <c r="B53" s="56" t="s">
        <v>51</v>
      </c>
      <c r="C53" s="57">
        <v>816</v>
      </c>
      <c r="D53" s="23"/>
    </row>
    <row r="54" spans="2:6">
      <c r="B54" s="56" t="s">
        <v>52</v>
      </c>
      <c r="C54" s="57">
        <v>184949.25</v>
      </c>
    </row>
    <row r="55" spans="2:6">
      <c r="B55" s="56" t="s">
        <v>53</v>
      </c>
      <c r="C55" s="57">
        <v>6660</v>
      </c>
    </row>
    <row r="56" spans="2:6">
      <c r="B56" s="56" t="s">
        <v>54</v>
      </c>
      <c r="C56" s="57">
        <v>16946.03</v>
      </c>
    </row>
    <row r="57" spans="2:6">
      <c r="B57" s="56" t="s">
        <v>55</v>
      </c>
      <c r="C57" s="56">
        <v>40720.28</v>
      </c>
      <c r="F57" s="60"/>
    </row>
    <row r="58" spans="2:6">
      <c r="D58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PC</cp:lastModifiedBy>
  <cp:lastPrinted>2020-06-18T08:27:01Z</cp:lastPrinted>
  <dcterms:created xsi:type="dcterms:W3CDTF">2018-07-30T07:31:11Z</dcterms:created>
  <dcterms:modified xsi:type="dcterms:W3CDTF">2020-08-11T06:37:51Z</dcterms:modified>
</cp:coreProperties>
</file>