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5" i="1" l="1"/>
  <c r="C40" i="1"/>
  <c r="C39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<sst xmlns="http://schemas.openxmlformats.org/spreadsheetml/2006/main" count="45" uniqueCount="45">
  <si>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</si>
  <si>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</si>
  <si>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</si>
  <si>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</si>
  <si>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</si>
  <si>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</si>
  <si>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</si>
  <si>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</si>
  <si>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</si>
  <si>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</si>
  <si>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</si>
  <si>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</si>
  <si>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</si>
  <si>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</si>
  <si>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</si>
  <si>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</si>
  <si>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</si>
  <si>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</si>
  <si>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</si>
  <si>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</si>
  <si>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</si>
  <si>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</si>
  <si>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</si>
  <si>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</si>
  <si>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</si>
  <si>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</si>
  <si>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</si>
  <si>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</si>
  <si>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</si>
  <si>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</si>
  <si>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</si>
  <si>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</si>
  <si>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</si>
  <si>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</si>
  <si>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11.04.2024.</t>
  </si>
  <si>
    <t>Materijalni troškovi</t>
  </si>
  <si>
    <t>Stefkom D.OO</t>
  </si>
  <si>
    <t>Zavod Timok</t>
  </si>
  <si>
    <t>TR Venac</t>
  </si>
  <si>
    <t>JKP Napredak</t>
  </si>
  <si>
    <t>MF-naknade</t>
  </si>
  <si>
    <t>Lekovi</t>
  </si>
  <si>
    <t>Farmalogist</t>
  </si>
  <si>
    <t>Phoenix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</si>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</sst>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/>
    <xf numFmtId="0" fontId="0" fillId="0" borderId="1" xfId="0" applyBorder="1"/>
    <xf numFmtId="4" fontId="0" fillId="0" borderId="1" xfId="0" applyNumberFormat="1" applyBorder="1"/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/>
    </xf>
    <xf numFmtId="167" fontId="8" fillId="0" borderId="1" xfId="0" applyNumberFormat="1" applyFont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19" zoomScale="91" zoomScaleNormal="91" workbookViewId="0">
      <selection activeCell="F30" sqref="F3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3695266.6300000004</v>
      </c>
      <c r="D3" s="3"/>
      <c r="E3" s="3"/>
    </row>
    <row r="4" spans="1:7" x14ac:dyDescent="0.3">
      <c r="A4" s="4">
        <v>2</v>
      </c>
      <c r="B4" s="4" t="s">
        <v>4</v>
      </c>
      <c r="C4" s="6">
        <v>568100.56000000006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6" t="s">
        <v>7</v>
      </c>
      <c r="B7" s="37"/>
      <c r="C7" s="7">
        <f>SUM(C3:C6)</f>
        <v>4263367.1900000004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356396.63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0" t="s">
        <v>10</v>
      </c>
      <c r="B11" s="40"/>
      <c r="C11" s="5">
        <f>C9+C10</f>
        <v>356396.63</v>
      </c>
      <c r="D11" s="3"/>
      <c r="E11" s="3"/>
    </row>
    <row r="12" spans="1:7" x14ac:dyDescent="0.3">
      <c r="A12" s="41" t="s">
        <v>11</v>
      </c>
      <c r="B12" s="42"/>
      <c r="C12" s="5">
        <f>C7-C11</f>
        <v>3906970.5600000005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289428.63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66968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4" t="s">
        <v>30</v>
      </c>
      <c r="B32" s="34"/>
      <c r="C32" s="15">
        <f>SUM(C14:C31)</f>
        <v>356396.63</v>
      </c>
      <c r="D32" s="3"/>
    </row>
    <row r="33" spans="1:4" ht="13.8" customHeight="1" x14ac:dyDescent="0.3">
      <c r="A33" s="14"/>
      <c r="C33" s="33"/>
      <c r="D33" s="1"/>
    </row>
    <row r="34" spans="1:4" x14ac:dyDescent="0.3">
      <c r="A34" s="14" t="s">
        <v>35</v>
      </c>
      <c r="D34" s="1"/>
    </row>
    <row r="35" spans="1:4" x14ac:dyDescent="0.3">
      <c r="A35" s="14"/>
      <c r="B35" s="44" t="s">
        <v>36</v>
      </c>
      <c r="C35" s="46">
        <v>7777</v>
      </c>
    </row>
    <row r="36" spans="1:4" x14ac:dyDescent="0.3">
      <c r="A36" s="14"/>
      <c r="B36" s="45" t="s">
        <v>37</v>
      </c>
      <c r="C36" s="46">
        <v>16000</v>
      </c>
    </row>
    <row r="37" spans="1:4" x14ac:dyDescent="0.3">
      <c r="A37" s="14"/>
      <c r="B37" s="45" t="s">
        <v>38</v>
      </c>
      <c r="C37" s="46">
        <v>37800</v>
      </c>
    </row>
    <row r="38" spans="1:4" x14ac:dyDescent="0.3">
      <c r="A38" s="14"/>
      <c r="B38" s="45" t="s">
        <v>39</v>
      </c>
      <c r="C38" s="46">
        <v>227720.28</v>
      </c>
    </row>
    <row r="39" spans="1:4" x14ac:dyDescent="0.3">
      <c r="A39" s="14"/>
      <c r="B39" s="45" t="s">
        <v>40</v>
      </c>
      <c r="C39" s="46">
        <f>119.35+12</f>
        <v>131.35</v>
      </c>
    </row>
    <row r="40" spans="1:4" x14ac:dyDescent="0.3">
      <c r="A40" s="14"/>
      <c r="C40" s="33">
        <f>SUM(C35:C39)</f>
        <v>289428.63</v>
      </c>
    </row>
    <row r="41" spans="1:4" x14ac:dyDescent="0.3">
      <c r="A41" s="14" t="s">
        <v>41</v>
      </c>
    </row>
    <row r="42" spans="1:4" x14ac:dyDescent="0.3">
      <c r="A42" s="14"/>
      <c r="B42" s="47" t="s">
        <v>42</v>
      </c>
      <c r="C42" s="48">
        <v>8772.94</v>
      </c>
    </row>
    <row r="43" spans="1:4" x14ac:dyDescent="0.3">
      <c r="A43" s="14"/>
      <c r="B43" s="47" t="s">
        <v>43</v>
      </c>
      <c r="C43" s="49">
        <v>27880.71</v>
      </c>
    </row>
    <row r="44" spans="1:4" x14ac:dyDescent="0.3">
      <c r="A44" s="14"/>
      <c r="B44" s="47" t="s">
        <v>44</v>
      </c>
      <c r="C44" s="49">
        <v>30314.35</v>
      </c>
    </row>
    <row r="45" spans="1:4" x14ac:dyDescent="0.3">
      <c r="A45" s="14"/>
      <c r="C45" s="33">
        <f>SUM(C42:C44)</f>
        <v>66968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2024-04-12T06:16:37Z</dcterms:modified>
</cp:coreProperties>
</file>