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40" i="1" l="1"/>
  <c r="C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<sst xmlns="http://schemas.openxmlformats.org/spreadsheetml/2006/main" count="46" uniqueCount="46">
  <si>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</si>
  <si>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</si>
  <si>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</si>
  <si>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</si>
  <si>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</si>
  <si>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</si>
  <si>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</si>
  <si>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</si>
  <si>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</si>
  <si>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</si>
  <si>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</si>
  <si>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</si>
  <si>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</si>
  <si>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</si>
  <si>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</si>
  <si>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</si>
  <si>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</si>
  <si>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</si>
  <si>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</si>
  <si>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</si>
  <si>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</si>
  <si>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</si>
  <si>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</si>
  <si>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</si>
  <si>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</si>
  <si>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</si>
  <si>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</si>
  <si>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</si>
  <si>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</si>
  <si>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</si>
  <si>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</si>
  <si>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</si>
  <si>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</si>
  <si>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</si>
  <si>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</si>
  <si>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</si>
  <si>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13.03.2024.</t>
  </si>
  <si>
    <t>Energentii</t>
  </si>
  <si>
    <t>EPS</t>
  </si>
  <si>
    <t>RTV-taksa</t>
  </si>
  <si>
    <t>Lekovi</t>
  </si>
  <si>
    <t>Farmalogist</t>
  </si>
  <si>
    <t>Phoenix</t>
  </si>
  <si>
    <t>Sopharma</t>
  </si>
  <si>
    <t>Vega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</si>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</sst>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0" fontId="0" fillId="0" borderId="0" xfId="0" applyFill="1" applyBorder="1"/>
    <xf numFmtId="4" fontId="6" fillId="0" borderId="0" xfId="0" applyNumberFormat="1" applyFont="1" applyBorder="1"/>
    <xf numFmtId="168" fontId="8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167" fontId="0" fillId="0" borderId="1" xfId="0" applyNumberFormat="1" applyBorder="1"/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5" zoomScale="91" zoomScaleNormal="91" workbookViewId="0">
      <selection activeCell="E33" sqref="E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3358577.040000001</v>
      </c>
      <c r="D3" s="3"/>
      <c r="E3" s="3"/>
    </row>
    <row r="4" spans="1:7" x14ac:dyDescent="0.3">
      <c r="A4" s="4">
        <v>2</v>
      </c>
      <c r="B4" s="4" t="s">
        <v>4</v>
      </c>
      <c r="C4" s="6">
        <v>1744496.68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5103073.7200000007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f>1764884.83-19186.15</f>
        <v>1745698.6800000002</v>
      </c>
      <c r="D9" s="12"/>
      <c r="E9" s="12"/>
    </row>
    <row r="10" spans="1:7" x14ac:dyDescent="0.3">
      <c r="A10" s="4">
        <v>2</v>
      </c>
      <c r="B10" s="4" t="s">
        <v>9</v>
      </c>
      <c r="C10" s="6">
        <v>19186.150000000001</v>
      </c>
      <c r="D10" s="12"/>
      <c r="E10" s="12"/>
    </row>
    <row r="11" spans="1:7" x14ac:dyDescent="0.3">
      <c r="A11" s="46" t="s">
        <v>10</v>
      </c>
      <c r="B11" s="46"/>
      <c r="C11" s="5">
        <f>C9+C10</f>
        <v>1764884.83</v>
      </c>
      <c r="D11" s="3"/>
      <c r="E11" s="3"/>
    </row>
    <row r="12" spans="1:7" x14ac:dyDescent="0.3">
      <c r="A12" s="47" t="s">
        <v>11</v>
      </c>
      <c r="B12" s="48"/>
      <c r="C12" s="5">
        <f>C7-C11</f>
        <v>3338188.8900000006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1406796.38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1202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356886.45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0" t="s">
        <v>30</v>
      </c>
      <c r="B32" s="40"/>
      <c r="C32" s="15">
        <f>SUM(C14:C31)</f>
        <v>1764884.8299999998</v>
      </c>
      <c r="D32" s="3"/>
    </row>
    <row r="33" spans="1:4" x14ac:dyDescent="0.3">
      <c r="A33" s="14"/>
      <c r="C33" s="33"/>
      <c r="D33" s="1"/>
    </row>
    <row r="34" spans="1:4" x14ac:dyDescent="0.3">
      <c r="A34" s="34" t="s">
        <v>37</v>
      </c>
      <c r="B34" s="35"/>
      <c r="C34" s="1"/>
      <c r="D34" s="35"/>
    </row>
    <row r="35" spans="1:4" x14ac:dyDescent="0.3">
      <c r="A35" s="34"/>
      <c r="B35" s="37" t="s">
        <v>38</v>
      </c>
      <c r="C35" s="6">
        <v>1406796.38</v>
      </c>
      <c r="D35" s="35"/>
    </row>
    <row r="36" spans="1:4" x14ac:dyDescent="0.3">
      <c r="A36" s="1"/>
      <c r="B36" s="35"/>
      <c r="C36" s="36"/>
    </row>
    <row r="37" spans="1:4" x14ac:dyDescent="0.3">
      <c r="A37" s="14" t="s">
        <v>34</v>
      </c>
    </row>
    <row r="38" spans="1:4" x14ac:dyDescent="0.3">
      <c r="B38" s="38" t="s">
        <v>39</v>
      </c>
      <c r="C38" s="39">
        <v>1196</v>
      </c>
    </row>
    <row r="39" spans="1:4" x14ac:dyDescent="0.3">
      <c r="B39" s="38" t="s">
        <v>35</v>
      </c>
      <c r="C39" s="39">
        <v>6</v>
      </c>
    </row>
    <row r="40" spans="1:4" x14ac:dyDescent="0.3">
      <c r="C40" s="33">
        <f>SUM(C38:C39)</f>
        <v>1202</v>
      </c>
    </row>
    <row r="41" spans="1:4" x14ac:dyDescent="0.3">
      <c r="A41" s="14" t="s">
        <v>40</v>
      </c>
    </row>
    <row r="42" spans="1:4" x14ac:dyDescent="0.3">
      <c r="B42" s="50" t="s">
        <v>41</v>
      </c>
      <c r="C42" s="51">
        <v>57249.5</v>
      </c>
    </row>
    <row r="43" spans="1:4" x14ac:dyDescent="0.3">
      <c r="B43" s="50" t="s">
        <v>42</v>
      </c>
      <c r="C43" s="51">
        <v>105884.06</v>
      </c>
    </row>
    <row r="44" spans="1:4" x14ac:dyDescent="0.3">
      <c r="B44" s="50" t="s">
        <v>43</v>
      </c>
      <c r="C44" s="51">
        <v>25444.1</v>
      </c>
    </row>
    <row r="45" spans="1:4" x14ac:dyDescent="0.3">
      <c r="B45" s="50" t="s">
        <v>44</v>
      </c>
      <c r="C45" s="52">
        <v>92851.25</v>
      </c>
    </row>
    <row r="46" spans="1:4" x14ac:dyDescent="0.3">
      <c r="B46" s="38" t="s">
        <v>45</v>
      </c>
      <c r="C46" s="53">
        <v>75457.539999999994</v>
      </c>
    </row>
    <row r="47" spans="1:4" x14ac:dyDescent="0.3">
      <c r="C47" s="54">
        <f>SUM(C42:C46)</f>
        <v>356886.45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2024-03-14T06:29:04Z</dcterms:modified>
</cp:coreProperties>
</file>