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" i="1" l="1"/>
  <c r="C36" i="1" l="1"/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<sst xmlns="http://schemas.openxmlformats.org/spreadsheetml/2006/main" count="39" uniqueCount="39">
  <si>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</si>
  <si>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</si>
  <si>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</si>
  <si>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</si>
  <si>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</si>
  <si>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</si>
  <si>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</si>
  <si>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</si>
  <si>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</si>
  <si>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</si>
  <si>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</si>
  <si>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</si>
  <si>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</si>
  <si>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</si>
  <si>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</si>
  <si>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</si>
  <si>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</si>
  <si>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</si>
  <si>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</si>
  <si>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</si>
  <si>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</si>
  <si>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</si>
  <si>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</si>
  <si>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</si>
  <si>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</si>
  <si>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</si>
  <si>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</si>
  <si>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</si>
  <si>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</si>
  <si>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</si>
  <si>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</si>
  <si>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</si>
  <si>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</si>
  <si>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</si>
  <si>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troškovi</t>
  </si>
  <si>
    <t>MF-naknade</t>
  </si>
  <si>
    <t>17.01.2024.</t>
  </si>
  <si>
    <t>Plate</t>
  </si>
  <si>
    <t>Zaposleni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</si>
</sst>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4" fontId="0" fillId="0" borderId="1" xfId="0" applyNumberFormat="1" applyBorder="1"/>
    <xf numFmtId="0" fontId="0" fillId="0" borderId="1" xfId="0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zoomScale="91" zoomScaleNormal="91" workbookViewId="0">
      <selection activeCell="C39" sqref="C39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36</v>
      </c>
    </row>
    <row r="2" spans="1:7" ht="18" x14ac:dyDescent="0.3">
      <c r="A2" s="37" t="s">
        <v>2</v>
      </c>
      <c r="B2" s="37"/>
      <c r="C2" s="3"/>
      <c r="D2" s="3"/>
      <c r="E2" s="3"/>
    </row>
    <row r="3" spans="1:7" x14ac:dyDescent="0.3">
      <c r="A3" s="4">
        <v>1</v>
      </c>
      <c r="B3" s="4" t="s">
        <v>3</v>
      </c>
      <c r="C3" s="5">
        <v>2298053.14</v>
      </c>
      <c r="D3" s="3"/>
      <c r="E3" s="3"/>
    </row>
    <row r="4" spans="1:7" x14ac:dyDescent="0.3">
      <c r="A4" s="4">
        <v>2</v>
      </c>
      <c r="B4" s="4" t="s">
        <v>4</v>
      </c>
      <c r="C4" s="6">
        <f>11277445.91+506936.66</f>
        <v>11784382.57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9948</v>
      </c>
      <c r="D6" s="3"/>
      <c r="E6" s="3"/>
    </row>
    <row r="7" spans="1:7" x14ac:dyDescent="0.3">
      <c r="A7" s="38" t="s">
        <v>7</v>
      </c>
      <c r="B7" s="39"/>
      <c r="C7" s="7">
        <f>SUM(C3:C6)</f>
        <v>14092383.710000001</v>
      </c>
      <c r="D7" s="3"/>
      <c r="E7" s="3"/>
    </row>
    <row r="8" spans="1:7" ht="18" x14ac:dyDescent="0.3">
      <c r="A8" s="40" t="s">
        <v>8</v>
      </c>
      <c r="B8" s="41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6">
        <v>11277563.51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2" t="s">
        <v>10</v>
      </c>
      <c r="B11" s="42"/>
      <c r="C11" s="5">
        <f>C9+C10</f>
        <v>11277563.51</v>
      </c>
      <c r="D11" s="3"/>
      <c r="E11" s="3"/>
    </row>
    <row r="12" spans="1:7" x14ac:dyDescent="0.3">
      <c r="A12" s="43" t="s">
        <v>11</v>
      </c>
      <c r="B12" s="44"/>
      <c r="C12" s="5">
        <f>C7-C11</f>
        <v>2814820.2000000011</v>
      </c>
      <c r="D12" s="3"/>
      <c r="E12" s="3"/>
    </row>
    <row r="13" spans="1:7" ht="18" x14ac:dyDescent="0.35">
      <c r="A13" s="45" t="s">
        <v>12</v>
      </c>
      <c r="B13" s="45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11277445.91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117.6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36" t="s">
        <v>30</v>
      </c>
      <c r="B32" s="36"/>
      <c r="C32" s="15">
        <f>SUM(C14:C31)</f>
        <v>11277563.51</v>
      </c>
      <c r="D32" s="3"/>
    </row>
    <row r="33" spans="1:3" x14ac:dyDescent="0.3">
      <c r="C33" s="33"/>
    </row>
    <row r="34" spans="1:3" x14ac:dyDescent="0.3">
      <c r="A34" s="14" t="s">
        <v>34</v>
      </c>
    </row>
    <row r="35" spans="1:3" x14ac:dyDescent="0.3">
      <c r="B35" s="35" t="s">
        <v>35</v>
      </c>
      <c r="C35" s="34">
        <v>117.6</v>
      </c>
    </row>
    <row r="36" spans="1:3" x14ac:dyDescent="0.3">
      <c r="C36" s="33">
        <f>SUM(C35:C35)</f>
        <v>117.6</v>
      </c>
    </row>
    <row r="37" spans="1:3" x14ac:dyDescent="0.3">
      <c r="A37" s="14" t="s">
        <v>37</v>
      </c>
    </row>
    <row r="38" spans="1:3" x14ac:dyDescent="0.3">
      <c r="B38" s="35" t="s">
        <v>38</v>
      </c>
      <c r="C38" s="35">
        <v>11277445.91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2024-01-18T07:20:04Z</dcterms:modified>
</cp:coreProperties>
</file>