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6" i="1" l="1"/>
  <c r="C50" i="1"/>
  <c r="C40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<sst xmlns="http://schemas.openxmlformats.org/spreadsheetml/2006/main" count="49" uniqueCount="48">
  <si>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</si>
  <si>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</si>
  <si>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</si>
  <si>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</si>
  <si>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</si>
  <si>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</si>
  <si>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</si>
  <si>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</si>
  <si>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</si>
  <si>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</si>
  <si>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</si>
  <si>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</si>
  <si>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</si>
  <si>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</si>
  <si>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</si>
  <si>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</si>
  <si>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</si>
  <si>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</si>
  <si>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</si>
  <si>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</si>
  <si>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</si>
  <si>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</si>
  <si>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</si>
  <si>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</si>
  <si>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</si>
  <si>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</si>
  <si>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</si>
  <si>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</si>
  <si>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</si>
  <si>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</si>
  <si>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</si>
  <si>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</si>
  <si>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</si>
  <si>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</si>
  <si>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trošk.</t>
  </si>
  <si>
    <t>Dunav auto</t>
  </si>
  <si>
    <t>Mat troškovi blagajna</t>
  </si>
  <si>
    <t>Lekovi</t>
  </si>
  <si>
    <t>Povraćaj sredstava RFZO-u za san mat</t>
  </si>
  <si>
    <t>Vega</t>
  </si>
  <si>
    <t>Phoenix</t>
  </si>
  <si>
    <t>Adoc</t>
  </si>
  <si>
    <t>Sopharma</t>
  </si>
  <si>
    <t>Farmalogist</t>
  </si>
  <si>
    <t>MF naknade</t>
  </si>
  <si>
    <t>Standard</t>
  </si>
  <si>
    <t>San mat</t>
  </si>
  <si>
    <t>Alpha imaging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</si>
</sst>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5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168" fontId="8" fillId="0" borderId="0" xfId="0" applyNumberFormat="1" applyFont="1" applyFill="1" applyBorder="1" applyAlignment="1">
      <alignment horizontal="left" wrapText="1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0" fontId="11" fillId="0" borderId="0" xfId="0" applyFont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Border="1"/>
    <xf numFmtId="167" fontId="8" fillId="0" borderId="0" xfId="0" applyNumberFormat="1" applyFont="1" applyBorder="1" applyAlignment="1">
      <alignment horizontal="right" vertical="top"/>
    </xf>
    <xf numFmtId="168" fontId="8" fillId="2" borderId="1" xfId="0" applyNumberFormat="1" applyFont="1" applyFill="1" applyBorder="1" applyAlignment="1">
      <alignment horizontal="left" vertical="top" wrapText="1"/>
    </xf>
    <xf numFmtId="167" fontId="0" fillId="0" borderId="1" xfId="0" applyNumberFormat="1" applyFont="1" applyBorder="1" applyAlignment="1">
      <alignment horizontal="right"/>
    </xf>
    <xf numFmtId="167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1" xfId="0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topLeftCell="A4" zoomScale="91" zoomScaleNormal="91" workbookViewId="0">
      <selection activeCell="E46" sqref="E4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>
        <v>45077</v>
      </c>
    </row>
    <row r="2" spans="1:8" ht="18" x14ac:dyDescent="0.3">
      <c r="A2" s="49" t="s">
        <v>2</v>
      </c>
      <c r="B2" s="49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2305952.91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229913.89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0" t="s">
        <v>7</v>
      </c>
      <c r="B7" s="51"/>
      <c r="C7" s="7">
        <f>SUM(C3:C6)</f>
        <v>2535866.8000000003</v>
      </c>
      <c r="D7" s="3"/>
      <c r="E7" s="3"/>
      <c r="F7" s="3"/>
    </row>
    <row r="8" spans="1:8" ht="18" x14ac:dyDescent="0.3">
      <c r="A8" s="52" t="s">
        <v>8</v>
      </c>
      <c r="B8" s="53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326821.09000000003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4" t="s">
        <v>10</v>
      </c>
      <c r="B11" s="54"/>
      <c r="C11" s="5">
        <f>SUM(C9:C10)</f>
        <v>326821.09000000003</v>
      </c>
      <c r="D11" s="3"/>
      <c r="E11" s="3"/>
      <c r="F11" s="3"/>
    </row>
    <row r="12" spans="1:8" x14ac:dyDescent="0.3">
      <c r="A12" s="55" t="s">
        <v>11</v>
      </c>
      <c r="B12" s="56"/>
      <c r="C12" s="5">
        <f>C7-C11</f>
        <v>2209045.7100000004</v>
      </c>
      <c r="D12" s="3"/>
      <c r="E12" s="3"/>
      <c r="F12" s="3"/>
    </row>
    <row r="13" spans="1:8" ht="18" x14ac:dyDescent="0.35">
      <c r="A13" s="57" t="s">
        <v>12</v>
      </c>
      <c r="B13" s="57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19555.2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212309.89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94956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8" t="s">
        <v>30</v>
      </c>
      <c r="B32" s="48"/>
      <c r="C32" s="17">
        <f>SUM(C14:C31)</f>
        <v>326821.09000000003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3" t="s">
        <v>34</v>
      </c>
      <c r="B34" s="39"/>
      <c r="C34" s="44"/>
      <c r="D34" s="36"/>
    </row>
    <row r="35" spans="1:5" x14ac:dyDescent="0.3">
      <c r="A35" s="1"/>
      <c r="B35" s="45" t="s">
        <v>35</v>
      </c>
      <c r="C35" s="46">
        <v>5800</v>
      </c>
      <c r="D35" s="42"/>
      <c r="E35" s="38"/>
    </row>
    <row r="36" spans="1:5" x14ac:dyDescent="0.3">
      <c r="A36" s="1"/>
      <c r="B36" s="45" t="s">
        <v>38</v>
      </c>
      <c r="C36" s="46">
        <v>8160</v>
      </c>
      <c r="D36" s="42"/>
      <c r="E36" s="38"/>
    </row>
    <row r="37" spans="1:5" x14ac:dyDescent="0.3">
      <c r="A37" s="1"/>
      <c r="B37" s="45" t="s">
        <v>45</v>
      </c>
      <c r="C37" s="46">
        <v>1956</v>
      </c>
      <c r="D37" s="42"/>
      <c r="E37" s="38"/>
    </row>
    <row r="38" spans="1:5" x14ac:dyDescent="0.3">
      <c r="A38" s="1"/>
      <c r="B38" s="45" t="s">
        <v>44</v>
      </c>
      <c r="C38" s="46">
        <v>39.200000000000003</v>
      </c>
      <c r="D38" s="42"/>
      <c r="E38" s="38"/>
    </row>
    <row r="39" spans="1:5" x14ac:dyDescent="0.3">
      <c r="A39" s="1"/>
      <c r="B39" s="45" t="s">
        <v>36</v>
      </c>
      <c r="C39" s="46">
        <v>3600</v>
      </c>
      <c r="D39" s="38"/>
      <c r="E39" s="36"/>
    </row>
    <row r="40" spans="1:5" x14ac:dyDescent="0.3">
      <c r="C40" s="47">
        <f>SUM(C35:C39)</f>
        <v>19555.2</v>
      </c>
      <c r="D40" s="42"/>
      <c r="E40" s="36"/>
    </row>
    <row r="41" spans="1:5" x14ac:dyDescent="0.3">
      <c r="D41" s="37"/>
    </row>
    <row r="42" spans="1:5" x14ac:dyDescent="0.3">
      <c r="D42" s="29"/>
    </row>
    <row r="43" spans="1:5" x14ac:dyDescent="0.3">
      <c r="A43" s="16" t="s">
        <v>37</v>
      </c>
      <c r="D43" s="27"/>
    </row>
    <row r="44" spans="1:5" x14ac:dyDescent="0.3">
      <c r="B44" s="58" t="s">
        <v>39</v>
      </c>
      <c r="C44" s="58">
        <v>21820.62</v>
      </c>
      <c r="D44" s="27"/>
    </row>
    <row r="45" spans="1:5" x14ac:dyDescent="0.3">
      <c r="B45" s="58" t="s">
        <v>40</v>
      </c>
      <c r="C45" s="58">
        <v>120445.4</v>
      </c>
      <c r="D45" s="27"/>
    </row>
    <row r="46" spans="1:5" x14ac:dyDescent="0.3">
      <c r="B46" s="58" t="s">
        <v>41</v>
      </c>
      <c r="C46" s="58">
        <v>4495.46</v>
      </c>
      <c r="D46" s="27"/>
    </row>
    <row r="47" spans="1:5" x14ac:dyDescent="0.3">
      <c r="B47" s="58" t="s">
        <v>42</v>
      </c>
      <c r="C47" s="58">
        <v>45187.519999999997</v>
      </c>
      <c r="D47" s="27"/>
    </row>
    <row r="48" spans="1:5" x14ac:dyDescent="0.3">
      <c r="B48" s="58" t="s">
        <v>43</v>
      </c>
      <c r="C48" s="58">
        <v>20360.89</v>
      </c>
      <c r="D48" s="27"/>
    </row>
    <row r="49" spans="1:4" x14ac:dyDescent="0.3">
      <c r="D49" s="27"/>
    </row>
    <row r="50" spans="1:4" x14ac:dyDescent="0.3">
      <c r="C50" s="16">
        <f>SUM(C44:C49)</f>
        <v>212309.88999999996</v>
      </c>
      <c r="D50" s="41"/>
    </row>
    <row r="51" spans="1:4" x14ac:dyDescent="0.3">
      <c r="D51" s="40"/>
    </row>
    <row r="52" spans="1:4" x14ac:dyDescent="0.3">
      <c r="A52" s="16" t="s">
        <v>46</v>
      </c>
      <c r="D52" s="40"/>
    </row>
    <row r="53" spans="1:4" x14ac:dyDescent="0.3">
      <c r="B53" s="58" t="s">
        <v>47</v>
      </c>
      <c r="C53" s="58">
        <v>77352</v>
      </c>
      <c r="D53" s="40"/>
    </row>
    <row r="54" spans="1:4" x14ac:dyDescent="0.3">
      <c r="B54" s="58" t="s">
        <v>40</v>
      </c>
      <c r="C54" s="58">
        <v>17604</v>
      </c>
      <c r="D54" s="40"/>
    </row>
    <row r="55" spans="1:4" x14ac:dyDescent="0.3">
      <c r="D55" s="1"/>
    </row>
    <row r="56" spans="1:4" x14ac:dyDescent="0.3">
      <c r="C56" s="16">
        <f>SUM(C53:C55)</f>
        <v>94956</v>
      </c>
      <c r="D56" s="1"/>
    </row>
    <row r="57" spans="1:4" x14ac:dyDescent="0.3">
      <c r="D57" s="1"/>
    </row>
    <row r="58" spans="1:4" x14ac:dyDescent="0.3">
      <c r="D58" s="1"/>
    </row>
    <row r="59" spans="1:4" x14ac:dyDescent="0.3">
      <c r="D59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2023-06-01T11:18:55Z</dcterms:modified>
</cp:coreProperties>
</file>