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<sst xmlns="http://schemas.openxmlformats.org/spreadsheetml/2006/main" count="40" uniqueCount="40">
  <si>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</si>
  <si>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</si>
  <si>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</si>
  <si>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</si>
  <si>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</si>
  <si>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</si>
  <si>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</si>
  <si>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</si>
  <si>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</si>
  <si>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</si>
  <si>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</si>
  <si>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</si>
  <si>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</si>
  <si>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</si>
  <si>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</si>
  <si>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</si>
  <si>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</si>
  <si>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</si>
  <si>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</si>
  <si>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</si>
  <si>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</si>
  <si>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</si>
  <si>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</si>
  <si>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</si>
  <si>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</si>
  <si>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</si>
  <si>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</si>
  <si>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</si>
  <si>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</si>
  <si>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</si>
  <si>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</si>
  <si>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</si>
  <si>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</si>
  <si>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</si>
  <si>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Plate</t>
  </si>
  <si>
    <t>Zaposleni</t>
  </si>
  <si>
    <t>Materijal.troškovi</t>
  </si>
  <si>
    <t>01.02.2023.</t>
  </si>
  <si>
    <t>MF-naknade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</si>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</sst>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37</v>
      </c>
    </row>
    <row r="2" spans="1:8" ht="18" x14ac:dyDescent="0.3">
      <c r="A2" s="78" t="s">
        <v>2</v>
      </c>
      <c r="B2" s="7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5929600.0999999996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8829976.5999999996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9" t="s">
        <v>7</v>
      </c>
      <c r="B7" s="80"/>
      <c r="C7" s="7">
        <f>SUM(C3:C6)</f>
        <v>14759576.699999999</v>
      </c>
      <c r="D7" s="3"/>
      <c r="E7" s="3"/>
      <c r="F7" s="3"/>
    </row>
    <row r="8" spans="1:8" ht="18" x14ac:dyDescent="0.3">
      <c r="A8" s="81" t="s">
        <v>8</v>
      </c>
      <c r="B8" s="8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8835674.8100000005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3" t="s">
        <v>10</v>
      </c>
      <c r="B11" s="83"/>
      <c r="C11" s="5">
        <f>SUM(C9:C10)</f>
        <v>8835674.8100000005</v>
      </c>
      <c r="D11" s="3"/>
      <c r="E11" s="3"/>
      <c r="F11" s="3"/>
    </row>
    <row r="12" spans="1:8" x14ac:dyDescent="0.3">
      <c r="A12" s="84" t="s">
        <v>11</v>
      </c>
      <c r="B12" s="85"/>
      <c r="C12" s="5">
        <f>C7-C11</f>
        <v>5923901.8899999987</v>
      </c>
      <c r="D12" s="3"/>
      <c r="E12" s="3"/>
      <c r="F12" s="3"/>
    </row>
    <row r="13" spans="1:8" ht="18" x14ac:dyDescent="0.35">
      <c r="A13" s="86" t="s">
        <v>12</v>
      </c>
      <c r="B13" s="8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8829976.5999999996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5698.21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7" t="s">
        <v>30</v>
      </c>
      <c r="B32" s="77"/>
      <c r="C32" s="17">
        <f>SUM(C14:C31)</f>
        <v>8835674.8100000005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34</v>
      </c>
      <c r="B34" s="56"/>
      <c r="C34" s="25"/>
      <c r="D34" s="36"/>
    </row>
    <row r="35" spans="1:5" x14ac:dyDescent="0.3">
      <c r="A35" s="40"/>
      <c r="B35" s="72" t="s">
        <v>35</v>
      </c>
      <c r="C35" s="73">
        <v>8829976.5999999996</v>
      </c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 t="s">
        <v>36</v>
      </c>
      <c r="B37" s="2"/>
      <c r="C37" s="67"/>
      <c r="D37" s="2"/>
      <c r="E37" s="1"/>
    </row>
    <row r="38" spans="1:5" x14ac:dyDescent="0.3">
      <c r="A38" s="41"/>
      <c r="B38" s="74" t="s">
        <v>38</v>
      </c>
      <c r="C38" s="75">
        <f>3845.65+247.56+20+85</f>
        <v>4198.21</v>
      </c>
      <c r="D38" s="57"/>
      <c r="E38" s="1"/>
    </row>
    <row r="39" spans="1:5" x14ac:dyDescent="0.3">
      <c r="A39" s="37"/>
      <c r="B39" s="74" t="s">
        <v>39</v>
      </c>
      <c r="C39" s="75">
        <v>1500</v>
      </c>
      <c r="D39" s="46"/>
      <c r="E39" s="1"/>
    </row>
    <row r="40" spans="1:5" x14ac:dyDescent="0.3">
      <c r="A40" s="41"/>
      <c r="B40" s="50"/>
      <c r="C40" s="66">
        <f>SUM(C38:C39)</f>
        <v>5698.21</v>
      </c>
      <c r="D40" s="58"/>
      <c r="E40" s="1"/>
    </row>
    <row r="41" spans="1:5" x14ac:dyDescent="0.3">
      <c r="A41" s="41"/>
      <c r="B41" s="50"/>
      <c r="C41" s="66"/>
      <c r="D41" s="59"/>
      <c r="E41" s="1"/>
    </row>
    <row r="42" spans="1:5" x14ac:dyDescent="0.3">
      <c r="A42" s="43"/>
      <c r="B42" s="50"/>
      <c r="C42" s="66"/>
      <c r="D42" s="2"/>
      <c r="E42" s="1"/>
    </row>
    <row r="43" spans="1:5" x14ac:dyDescent="0.3">
      <c r="A43" s="43"/>
      <c r="B43" s="48"/>
      <c r="C43" s="42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50"/>
      <c r="C45" s="76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2023-02-07T07:53:22Z</dcterms:modified>
</cp:coreProperties>
</file>