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9" i="1" l="1"/>
  <c r="C41" i="1"/>
  <c r="C32" i="1" l="1"/>
  <c r="C7" i="1" l="1"/>
  <c r="C11" i="1" l="1"/>
  <c r="C12" i="1" s="1"/>
</calcChain>
</file>

<file path=xl/sharedStrings.xml><?xml version="1.0" encoding="utf-8"?>
<sst xmlns="http://schemas.openxmlformats.org/spreadsheetml/2006/main" count="47" uniqueCount="47">
  <si>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</si>
  <si>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</si>
  <si>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</si>
  <si>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</si>
  <si>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</si>
  <si>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</si>
  <si>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</si>
  <si>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</si>
  <si>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</si>
  <si>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</si>
  <si>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</si>
  <si>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</si>
  <si>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</si>
  <si>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</si>
  <si>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</si>
  <si>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</si>
  <si>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</si>
  <si>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</si>
  <si>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</si>
  <si>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</si>
  <si>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</si>
  <si>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</si>
  <si>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</si>
  <si>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</si>
  <si>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</si>
  <si>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</si>
  <si>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</si>
  <si>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</si>
  <si>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</si>
  <si>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</si>
  <si>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</si>
  <si>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</si>
  <si>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</si>
  <si>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</si>
  <si>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Lekovi</t>
  </si>
  <si>
    <t>Phoenix</t>
  </si>
  <si>
    <t>Farmalogist</t>
  </si>
  <si>
    <t>Vega</t>
  </si>
  <si>
    <t>Sopharma</t>
  </si>
  <si>
    <t>Materijalni trošk.</t>
  </si>
  <si>
    <t>eps taksa</t>
  </si>
  <si>
    <t>Putni troškovi</t>
  </si>
  <si>
    <t>Podina inženjering</t>
  </si>
  <si>
    <t>MF naknade</t>
  </si>
  <si>
    <t>Energenti</t>
  </si>
  <si>
    <t>EPS</t>
  </si>
  <si>
    <t>Adoc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</si>
</sst>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rgb="FF00000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0"/>
      <color indexed="64"/>
      <name val="Tahoma"/>
      <family val="2"/>
    </font>
    <font>
      <b/>
      <sz val="10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8" fillId="0" borderId="0" xfId="0" applyFont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0" fontId="16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0" fillId="0" borderId="1" xfId="0" applyBorder="1"/>
    <xf numFmtId="0" fontId="0" fillId="0" borderId="1" xfId="0" applyFill="1" applyBorder="1"/>
    <xf numFmtId="0" fontId="18" fillId="0" borderId="0" xfId="0" applyFont="1" applyFill="1" applyBorder="1" applyAlignment="1">
      <alignment horizontal="left" vertical="top" wrapText="1"/>
    </xf>
    <xf numFmtId="0" fontId="6" fillId="0" borderId="0" xfId="0" applyFont="1" applyBorder="1"/>
    <xf numFmtId="0" fontId="19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topLeftCell="A25" zoomScale="91" zoomScaleNormal="91" workbookViewId="0">
      <selection activeCell="C47" sqref="C47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>
        <v>44713</v>
      </c>
    </row>
    <row r="2" spans="1:8" ht="18" x14ac:dyDescent="0.3">
      <c r="A2" s="49" t="s">
        <v>2</v>
      </c>
      <c r="B2" s="49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4918652.96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1219127.1200000001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0" t="s">
        <v>7</v>
      </c>
      <c r="B7" s="51"/>
      <c r="C7" s="7">
        <f>SUM(C3:C6)</f>
        <v>6137780.0800000001</v>
      </c>
      <c r="D7" s="3"/>
      <c r="E7" s="3"/>
      <c r="F7" s="3"/>
    </row>
    <row r="8" spans="1:8" ht="18" x14ac:dyDescent="0.3">
      <c r="A8" s="52" t="s">
        <v>8</v>
      </c>
      <c r="B8" s="53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1219127.1200000001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698182.46</v>
      </c>
      <c r="D10" s="3"/>
      <c r="E10" s="14"/>
      <c r="F10" s="14"/>
    </row>
    <row r="11" spans="1:8" x14ac:dyDescent="0.3">
      <c r="A11" s="54" t="s">
        <v>10</v>
      </c>
      <c r="B11" s="54"/>
      <c r="C11" s="5">
        <f>SUM(C9:C10)</f>
        <v>1917309.58</v>
      </c>
      <c r="D11" s="3"/>
      <c r="E11" s="3"/>
      <c r="F11" s="3"/>
    </row>
    <row r="12" spans="1:8" x14ac:dyDescent="0.3">
      <c r="A12" s="55" t="s">
        <v>11</v>
      </c>
      <c r="B12" s="56"/>
      <c r="C12" s="5">
        <f>C7-C11</f>
        <v>4220470.5</v>
      </c>
      <c r="D12" s="3"/>
      <c r="E12" s="3"/>
      <c r="F12" s="3"/>
    </row>
    <row r="13" spans="1:8" ht="18" x14ac:dyDescent="0.35">
      <c r="A13" s="57" t="s">
        <v>12</v>
      </c>
      <c r="B13" s="57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891511.25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698182.46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327615.87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8" t="s">
        <v>30</v>
      </c>
      <c r="B32" s="48"/>
      <c r="C32" s="17">
        <f>SUM(C14:C31)</f>
        <v>1917309.58</v>
      </c>
      <c r="D32" s="3"/>
      <c r="E32" s="3"/>
      <c r="F32" s="3"/>
    </row>
    <row r="33" spans="1:4" x14ac:dyDescent="0.3">
      <c r="A33" s="33"/>
      <c r="B33" s="3"/>
      <c r="C33" s="11"/>
      <c r="D33" s="1"/>
    </row>
    <row r="34" spans="1:4" ht="17.399999999999999" customHeight="1" x14ac:dyDescent="0.3"/>
    <row r="35" spans="1:4" ht="17.399999999999999" customHeight="1" x14ac:dyDescent="0.3">
      <c r="A35" s="46" t="s">
        <v>39</v>
      </c>
      <c r="B35" s="1"/>
    </row>
    <row r="36" spans="1:4" x14ac:dyDescent="0.3">
      <c r="A36" s="1"/>
      <c r="B36" s="43" t="s">
        <v>40</v>
      </c>
      <c r="C36" s="43">
        <v>1196</v>
      </c>
    </row>
    <row r="37" spans="1:4" x14ac:dyDescent="0.3">
      <c r="A37" s="1"/>
      <c r="B37" s="43" t="s">
        <v>41</v>
      </c>
      <c r="C37" s="43">
        <v>1300</v>
      </c>
    </row>
    <row r="38" spans="1:4" x14ac:dyDescent="0.3">
      <c r="A38" s="1"/>
      <c r="B38" s="43" t="s">
        <v>42</v>
      </c>
      <c r="C38" s="43">
        <v>690483.6</v>
      </c>
    </row>
    <row r="39" spans="1:4" x14ac:dyDescent="0.3">
      <c r="A39" s="1"/>
      <c r="B39" s="43" t="s">
        <v>43</v>
      </c>
      <c r="C39" s="43">
        <v>5202.8599999999997</v>
      </c>
    </row>
    <row r="40" spans="1:4" x14ac:dyDescent="0.3">
      <c r="A40" s="1"/>
      <c r="B40" s="1"/>
    </row>
    <row r="41" spans="1:4" x14ac:dyDescent="0.3">
      <c r="A41" s="1"/>
      <c r="B41" s="32"/>
      <c r="C41" s="16">
        <f>SUM(C36:C40)</f>
        <v>698182.46</v>
      </c>
    </row>
    <row r="42" spans="1:4" x14ac:dyDescent="0.3">
      <c r="A42" s="1"/>
      <c r="B42" s="32"/>
    </row>
    <row r="43" spans="1:4" x14ac:dyDescent="0.3">
      <c r="A43" s="45" t="s">
        <v>34</v>
      </c>
      <c r="B43" s="44" t="s">
        <v>35</v>
      </c>
      <c r="C43" s="43">
        <v>157041.28</v>
      </c>
    </row>
    <row r="44" spans="1:4" x14ac:dyDescent="0.3">
      <c r="A44" s="2"/>
      <c r="B44" s="44" t="s">
        <v>36</v>
      </c>
      <c r="C44" s="43">
        <v>111261.6</v>
      </c>
    </row>
    <row r="45" spans="1:4" x14ac:dyDescent="0.3">
      <c r="A45" s="2"/>
      <c r="B45" s="44" t="s">
        <v>37</v>
      </c>
      <c r="C45" s="43">
        <v>18347.900000000001</v>
      </c>
    </row>
    <row r="46" spans="1:4" x14ac:dyDescent="0.3">
      <c r="A46" s="41"/>
      <c r="B46" s="44" t="s">
        <v>38</v>
      </c>
      <c r="C46" s="43">
        <v>35682.11</v>
      </c>
    </row>
    <row r="47" spans="1:4" x14ac:dyDescent="0.3">
      <c r="A47" s="41"/>
      <c r="B47" s="44" t="s">
        <v>46</v>
      </c>
      <c r="C47" s="43">
        <v>5282.98</v>
      </c>
    </row>
    <row r="48" spans="1:4" x14ac:dyDescent="0.3">
      <c r="A48" s="41"/>
      <c r="B48" s="38"/>
    </row>
    <row r="49" spans="1:4" x14ac:dyDescent="0.3">
      <c r="A49" s="41"/>
      <c r="B49" s="38"/>
      <c r="C49" s="16">
        <f>SUM(C43:C48)</f>
        <v>327615.87</v>
      </c>
    </row>
    <row r="50" spans="1:4" x14ac:dyDescent="0.3">
      <c r="A50" s="27"/>
      <c r="B50" s="38"/>
    </row>
    <row r="51" spans="1:4" x14ac:dyDescent="0.3">
      <c r="A51" s="47" t="s">
        <v>44</v>
      </c>
    </row>
    <row r="52" spans="1:4" x14ac:dyDescent="0.3">
      <c r="A52" s="42"/>
      <c r="B52" s="43" t="s">
        <v>45</v>
      </c>
      <c r="C52" s="43">
        <v>891511.25</v>
      </c>
    </row>
    <row r="53" spans="1:4" x14ac:dyDescent="0.3">
      <c r="A53" s="42"/>
    </row>
    <row r="54" spans="1:4" x14ac:dyDescent="0.3">
      <c r="A54" s="39"/>
    </row>
    <row r="55" spans="1:4" x14ac:dyDescent="0.3">
      <c r="A55" s="40"/>
    </row>
    <row r="56" spans="1:4" x14ac:dyDescent="0.3">
      <c r="A56" s="39"/>
    </row>
    <row r="59" spans="1:4" x14ac:dyDescent="0.3">
      <c r="D59" s="36"/>
    </row>
    <row r="60" spans="1:4" x14ac:dyDescent="0.3">
      <c r="D60" s="32"/>
    </row>
    <row r="61" spans="1:4" x14ac:dyDescent="0.3">
      <c r="D61" s="38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2022-06-02T09:04:01Z</dcterms:modified>
</cp:coreProperties>
</file>