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2" i="1" l="1"/>
  <c r="C49" i="1"/>
  <c r="C39" i="1" l="1"/>
  <c r="C20" i="1" l="1"/>
  <c r="C19" i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<sst xmlns="http://schemas.openxmlformats.org/spreadsheetml/2006/main" count="48" uniqueCount="48">
  <si>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</si>
  <si>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</si>
  <si>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</si>
  <si>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</si>
  <si>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</si>
  <si>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</si>
  <si>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</si>
  <si>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</si>
  <si>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</si>
  <si>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</si>
  <si>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</si>
  <si>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</si>
  <si>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</si>
  <si>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</si>
  <si>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</si>
  <si>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</si>
  <si>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</si>
  <si>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</si>
  <si>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</si>
  <si>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</si>
  <si>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</si>
  <si>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</si>
  <si>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</si>
  <si>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</si>
  <si>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</si>
  <si>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</si>
  <si>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</si>
  <si>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</si>
  <si>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</si>
  <si>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</si>
  <si>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</si>
  <si>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</si>
  <si>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</si>
  <si>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</si>
  <si>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Materijal.troškovi</t>
  </si>
  <si>
    <t>10.05.2022.</t>
  </si>
  <si>
    <t>Jubilarna nagrada</t>
  </si>
  <si>
    <t>Otpremnine</t>
  </si>
  <si>
    <t>Nagrade zaposlenima -Kovid za II</t>
  </si>
  <si>
    <t>Projekt technik</t>
  </si>
  <si>
    <t>Lekovi</t>
  </si>
  <si>
    <t>Inopharm</t>
  </si>
  <si>
    <t>Sanitetski materij.</t>
  </si>
  <si>
    <t>Prizma trade</t>
  </si>
  <si>
    <t>Sinofarm</t>
  </si>
  <si>
    <t>Medinic</t>
  </si>
  <si>
    <t>Metreco</t>
  </si>
  <si>
    <t>Nataly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</si>
</sst>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64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6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0" fillId="0" borderId="1" xfId="0" applyNumberFormat="1" applyBorder="1"/>
    <xf numFmtId="0" fontId="7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0" fillId="0" borderId="1" xfId="0" applyBorder="1"/>
    <xf numFmtId="4" fontId="0" fillId="0" borderId="0" xfId="0" applyNumberFormat="1" applyBorder="1"/>
    <xf numFmtId="4" fontId="6" fillId="0" borderId="0" xfId="0" applyNumberFormat="1" applyFont="1" applyBorder="1"/>
    <xf numFmtId="167" fontId="6" fillId="0" borderId="0" xfId="0" applyNumberFormat="1" applyFont="1" applyBorder="1"/>
    <xf numFmtId="4" fontId="0" fillId="0" borderId="1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0" fontId="16" fillId="0" borderId="1" xfId="0" applyFont="1" applyBorder="1" applyAlignment="1">
      <alignment horizontal="left" vertical="top" wrapText="1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167" fontId="17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91" zoomScaleNormal="91" workbookViewId="0">
      <selection activeCell="F29" sqref="F2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35</v>
      </c>
    </row>
    <row r="2" spans="1:8" ht="18" x14ac:dyDescent="0.3">
      <c r="A2" s="58" t="s">
        <v>2</v>
      </c>
      <c r="B2" s="5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6101330.9199999999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59" t="s">
        <v>7</v>
      </c>
      <c r="B7" s="60"/>
      <c r="C7" s="7">
        <f>SUM(C3:C6)</f>
        <v>6103130.9199999999</v>
      </c>
      <c r="D7" s="3"/>
      <c r="E7" s="3"/>
      <c r="F7" s="3"/>
    </row>
    <row r="8" spans="1:8" ht="18" x14ac:dyDescent="0.3">
      <c r="A8" s="61" t="s">
        <v>8</v>
      </c>
      <c r="B8" s="6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1206400.0900000001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3" t="s">
        <v>10</v>
      </c>
      <c r="B11" s="63"/>
      <c r="C11" s="5">
        <f>SUM(C9:C10)</f>
        <v>1206400.0900000001</v>
      </c>
      <c r="D11" s="3"/>
      <c r="E11" s="3"/>
      <c r="F11" s="3"/>
    </row>
    <row r="12" spans="1:8" x14ac:dyDescent="0.3">
      <c r="A12" s="64" t="s">
        <v>11</v>
      </c>
      <c r="B12" s="65"/>
      <c r="C12" s="5">
        <f>C7-C11</f>
        <v>4896730.83</v>
      </c>
      <c r="D12" s="3"/>
      <c r="E12" s="3"/>
      <c r="F12" s="3"/>
    </row>
    <row r="13" spans="1:8" ht="18" x14ac:dyDescent="0.35">
      <c r="A13" s="66" t="s">
        <v>12</v>
      </c>
      <c r="B13" s="6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235329.48+334296.5+214000+167905.11</f>
        <v>951531.09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f>58740+3520</f>
        <v>62260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192609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7" t="s">
        <v>30</v>
      </c>
      <c r="B32" s="57"/>
      <c r="C32" s="17">
        <f>SUM(C14:C31)</f>
        <v>1206400.0899999999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>
      <c r="A34" s="33" t="s">
        <v>34</v>
      </c>
      <c r="B34" s="3"/>
      <c r="C34" s="11"/>
      <c r="D34" s="1"/>
    </row>
    <row r="35" spans="1:5" ht="17.399999999999999" customHeight="1" x14ac:dyDescent="0.3">
      <c r="A35" s="33"/>
      <c r="B35" s="53" t="s">
        <v>36</v>
      </c>
      <c r="C35" s="50">
        <v>167905.11</v>
      </c>
      <c r="D35" s="45"/>
    </row>
    <row r="36" spans="1:5" ht="17.399999999999999" customHeight="1" x14ac:dyDescent="0.3">
      <c r="A36" s="33"/>
      <c r="B36" s="53" t="s">
        <v>37</v>
      </c>
      <c r="C36" s="50">
        <v>334296.5</v>
      </c>
      <c r="D36" s="45"/>
    </row>
    <row r="37" spans="1:5" x14ac:dyDescent="0.3">
      <c r="A37" s="33"/>
      <c r="B37" s="12" t="s">
        <v>38</v>
      </c>
      <c r="C37" s="54">
        <v>235329.48</v>
      </c>
      <c r="D37" s="2"/>
    </row>
    <row r="38" spans="1:5" x14ac:dyDescent="0.3">
      <c r="A38" s="44"/>
      <c r="B38" s="55" t="s">
        <v>39</v>
      </c>
      <c r="C38" s="56">
        <v>214000</v>
      </c>
      <c r="D38" s="2"/>
    </row>
    <row r="39" spans="1:5" x14ac:dyDescent="0.3">
      <c r="A39" s="44"/>
      <c r="B39" s="51"/>
      <c r="C39" s="48">
        <f>SUM(C35:C38)</f>
        <v>951531.09</v>
      </c>
      <c r="D39" s="45"/>
    </row>
    <row r="40" spans="1:5" x14ac:dyDescent="0.3">
      <c r="A40" s="39" t="s">
        <v>40</v>
      </c>
      <c r="B40" s="51"/>
      <c r="C40" s="52"/>
      <c r="D40" s="45"/>
    </row>
    <row r="41" spans="1:5" x14ac:dyDescent="0.3">
      <c r="A41" s="1"/>
      <c r="B41" s="46" t="s">
        <v>41</v>
      </c>
      <c r="C41" s="43">
        <v>62260</v>
      </c>
      <c r="D41" s="45"/>
      <c r="E41" s="1"/>
    </row>
    <row r="42" spans="1:5" x14ac:dyDescent="0.3">
      <c r="A42" s="1"/>
      <c r="B42" s="1"/>
      <c r="C42" s="48">
        <f>SUM(C41)</f>
        <v>62260</v>
      </c>
      <c r="D42" s="41"/>
      <c r="E42" s="1"/>
    </row>
    <row r="43" spans="1:5" x14ac:dyDescent="0.3">
      <c r="A43" s="39" t="s">
        <v>42</v>
      </c>
      <c r="B43" s="1"/>
      <c r="C43" s="47"/>
      <c r="D43" s="23"/>
      <c r="E43" s="1"/>
    </row>
    <row r="44" spans="1:5" x14ac:dyDescent="0.3">
      <c r="A44" s="1"/>
      <c r="B44" s="67" t="s">
        <v>43</v>
      </c>
      <c r="C44" s="68">
        <v>60480</v>
      </c>
      <c r="D44" s="2"/>
    </row>
    <row r="45" spans="1:5" x14ac:dyDescent="0.3">
      <c r="A45" s="1"/>
      <c r="B45" s="46" t="s">
        <v>44</v>
      </c>
      <c r="C45" s="43">
        <v>41529</v>
      </c>
      <c r="D45" s="29"/>
    </row>
    <row r="46" spans="1:5" x14ac:dyDescent="0.3">
      <c r="A46" s="1"/>
      <c r="B46" s="46" t="s">
        <v>45</v>
      </c>
      <c r="C46" s="43">
        <v>75240</v>
      </c>
      <c r="D46" s="27"/>
    </row>
    <row r="47" spans="1:5" x14ac:dyDescent="0.3">
      <c r="A47" s="39"/>
      <c r="B47" s="46" t="s">
        <v>46</v>
      </c>
      <c r="C47" s="43">
        <v>6000</v>
      </c>
      <c r="D47" s="27"/>
    </row>
    <row r="48" spans="1:5" x14ac:dyDescent="0.3">
      <c r="A48" s="1"/>
      <c r="B48" s="46" t="s">
        <v>47</v>
      </c>
      <c r="C48" s="43">
        <v>9360</v>
      </c>
      <c r="D48" s="27"/>
    </row>
    <row r="49" spans="1:4" x14ac:dyDescent="0.3">
      <c r="A49" s="1"/>
      <c r="B49" s="2"/>
      <c r="C49" s="69">
        <f>SUM(C44:C48)</f>
        <v>192609</v>
      </c>
      <c r="D49" s="27"/>
    </row>
    <row r="50" spans="1:4" x14ac:dyDescent="0.3">
      <c r="A50" s="1"/>
      <c r="B50" s="2"/>
      <c r="C50" s="25"/>
      <c r="D50" s="27"/>
    </row>
    <row r="51" spans="1:4" x14ac:dyDescent="0.3">
      <c r="A51" s="1"/>
      <c r="B51" s="1"/>
      <c r="C51" s="49"/>
      <c r="D51" s="27"/>
    </row>
    <row r="52" spans="1:4" x14ac:dyDescent="0.3">
      <c r="A52" s="1"/>
      <c r="B52" s="1"/>
      <c r="C52" s="1"/>
      <c r="D52" s="27"/>
    </row>
    <row r="53" spans="1:4" x14ac:dyDescent="0.3">
      <c r="A53" s="1"/>
      <c r="B53" s="1"/>
      <c r="C53" s="1"/>
      <c r="D53" s="36"/>
    </row>
    <row r="54" spans="1:4" x14ac:dyDescent="0.3">
      <c r="A54" s="1"/>
      <c r="B54" s="1"/>
      <c r="C54" s="1"/>
      <c r="D54" s="36"/>
    </row>
    <row r="55" spans="1:4" x14ac:dyDescent="0.3">
      <c r="A55" s="1"/>
      <c r="B55" s="1"/>
      <c r="C55" s="1"/>
      <c r="D55" s="40"/>
    </row>
    <row r="56" spans="1:4" x14ac:dyDescent="0.3">
      <c r="D56" s="40"/>
    </row>
    <row r="57" spans="1:4" x14ac:dyDescent="0.3">
      <c r="D57" s="42"/>
    </row>
    <row r="58" spans="1:4" x14ac:dyDescent="0.3">
      <c r="D58" s="40"/>
    </row>
    <row r="59" spans="1:4" x14ac:dyDescent="0.3">
      <c r="D59" s="36"/>
    </row>
    <row r="60" spans="1:4" x14ac:dyDescent="0.3">
      <c r="D60" s="32"/>
    </row>
    <row r="61" spans="1:4" x14ac:dyDescent="0.3">
      <c r="D61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2022-05-11T05:55:20Z</dcterms:modified>
</cp:coreProperties>
</file>