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52" i="1"/>
  <c r="C35" l="1"/>
  <c r="C7" l="1"/>
  <c r="C31"/>
  <c r="C11"/>
  <c r="C12" l="1"/>
</calcChain>
</file>

<file path=xl/sharedStrings.xml><?xml version="1.0" encoding="utf-8"?>
<sst xmlns="http://schemas.openxmlformats.org/spreadsheetml/2006/main" count="52" uniqueCount="52">
  <si>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</si>
  <si>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</si>
  <si>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</si>
  <si>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</si>
  <si>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</si>
  <si>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</si>
  <si>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</si>
  <si>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</si>
  <si>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</si>
  <si>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</si>
  <si>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</si>
  <si>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</si>
  <si>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</si>
  <si>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</si>
  <si>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</si>
  <si>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</si>
  <si>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</si>
  <si>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</si>
  <si>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</si>
  <si>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</si>
  <si>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</si>
  <si>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</si>
  <si>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</si>
  <si>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</si>
  <si>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</si>
  <si>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</si>
  <si>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</si>
  <si>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</si>
  <si>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</si>
  <si>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</si>
  <si>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</si>
  <si>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</si>
  <si>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</si>
  <si>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Bravox</t>
  </si>
  <si>
    <t>ENERGENTI</t>
  </si>
  <si>
    <t>10.09.2019.</t>
  </si>
  <si>
    <t>MATERIJALNI TROŠ.</t>
  </si>
  <si>
    <t>Nataly Drogerija TR</t>
  </si>
  <si>
    <t>TELEKOM</t>
  </si>
  <si>
    <t>MUT4NT SOKOBANJA</t>
  </si>
  <si>
    <t>JP POSTA SRBIJE</t>
  </si>
  <si>
    <t>INFOLAB BEOGRAD</t>
  </si>
  <si>
    <t>JKP NAPREDAK</t>
  </si>
  <si>
    <t>BIROS</t>
  </si>
  <si>
    <t>VIP BEOGRAD</t>
  </si>
  <si>
    <t xml:space="preserve">Trade Promet </t>
  </si>
  <si>
    <t>Stefkom D.OO</t>
  </si>
  <si>
    <t>Elektro - Serdjo</t>
  </si>
  <si>
    <t>Dil-Prom</t>
  </si>
  <si>
    <t xml:space="preserve">TOTAL TV </t>
  </si>
  <si>
    <t xml:space="preserve">UGOTEHNA 037 </t>
  </si>
  <si>
    <t>Med.fak.(specijalizac)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</si>
</sst>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color indexed="64"/>
      <name val="Tahoma"/>
      <family val="2"/>
    </font>
    <font>
      <b/>
      <sz val="10"/>
      <name val="Arial"/>
      <family val="2"/>
      <charset val="238"/>
    </font>
    <font>
      <sz val="10"/>
      <color rgb="FF002060"/>
      <name val="Arial"/>
      <family val="2"/>
    </font>
    <font>
      <b/>
      <sz val="10"/>
      <color rgb="FF7030A0"/>
      <name val="Arial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 applyBorder="1"/>
    <xf numFmtId="4" fontId="8" fillId="0" borderId="0" xfId="0" applyNumberFormat="1" applyFont="1" applyFill="1" applyBorder="1"/>
    <xf numFmtId="4" fontId="7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" fontId="0" fillId="0" borderId="1" xfId="0" applyNumberFormat="1" applyBorder="1"/>
    <xf numFmtId="4" fontId="10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12" fillId="0" borderId="2" xfId="0" applyNumberFormat="1" applyFont="1" applyFill="1" applyBorder="1"/>
    <xf numFmtId="4" fontId="0" fillId="0" borderId="1" xfId="0" applyNumberFormat="1" applyFill="1" applyBorder="1"/>
    <xf numFmtId="0" fontId="9" fillId="0" borderId="1" xfId="0" applyFont="1" applyFill="1" applyBorder="1" applyAlignment="1">
      <alignment horizontal="left" vertical="top" wrapText="1"/>
    </xf>
    <xf numFmtId="166" fontId="0" fillId="0" borderId="1" xfId="0" applyNumberFormat="1" applyFill="1" applyBorder="1"/>
    <xf numFmtId="4" fontId="14" fillId="0" borderId="2" xfId="0" applyNumberFormat="1" applyFont="1" applyFill="1" applyBorder="1"/>
    <xf numFmtId="4" fontId="10" fillId="0" borderId="2" xfId="0" applyNumberFormat="1" applyFont="1" applyFill="1" applyBorder="1"/>
    <xf numFmtId="166" fontId="9" fillId="0" borderId="1" xfId="0" applyNumberFormat="1" applyFont="1" applyFill="1" applyBorder="1" applyAlignment="1">
      <alignment horizontal="right" vertical="top"/>
    </xf>
    <xf numFmtId="166" fontId="15" fillId="0" borderId="1" xfId="0" applyNumberFormat="1" applyFont="1" applyFill="1" applyBorder="1" applyAlignment="1">
      <alignment horizontal="right" vertical="top"/>
    </xf>
    <xf numFmtId="4" fontId="7" fillId="0" borderId="0" xfId="0" applyNumberFormat="1" applyFont="1"/>
    <xf numFmtId="0" fontId="8" fillId="0" borderId="1" xfId="0" applyFont="1" applyFill="1" applyBorder="1"/>
    <xf numFmtId="0" fontId="1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F37" sqref="F37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35</v>
      </c>
    </row>
    <row r="2" spans="1:8" ht="18.75">
      <c r="A2" s="29" t="s">
        <v>2</v>
      </c>
      <c r="B2" s="29"/>
    </row>
    <row r="3" spans="1:8">
      <c r="A3" s="5">
        <v>1</v>
      </c>
      <c r="B3" s="5" t="s">
        <v>3</v>
      </c>
      <c r="C3" s="16">
        <v>4595146.41</v>
      </c>
    </row>
    <row r="4" spans="1:8">
      <c r="A4" s="5">
        <v>2</v>
      </c>
      <c r="B4" s="5" t="s">
        <v>4</v>
      </c>
      <c r="C4" s="6">
        <v>0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30" t="s">
        <v>7</v>
      </c>
      <c r="B7" s="31"/>
      <c r="C7" s="7">
        <f>SUM(C3:C6)</f>
        <v>4595146.41</v>
      </c>
    </row>
    <row r="8" spans="1:8" ht="18.75">
      <c r="A8" s="32" t="s">
        <v>8</v>
      </c>
      <c r="B8" s="33"/>
      <c r="C8" s="16"/>
    </row>
    <row r="9" spans="1:8" ht="36" customHeight="1">
      <c r="A9" s="5">
        <v>1</v>
      </c>
      <c r="B9" s="9" t="s">
        <v>32</v>
      </c>
      <c r="C9" s="6">
        <v>1092577.6000000001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4" t="s">
        <v>10</v>
      </c>
      <c r="B11" s="34"/>
      <c r="C11" s="10">
        <f>SUM(C9:C10)</f>
        <v>1092577.6000000001</v>
      </c>
    </row>
    <row r="12" spans="1:8">
      <c r="A12" s="35" t="s">
        <v>11</v>
      </c>
      <c r="B12" s="36"/>
      <c r="C12" s="16">
        <f>C7-C11</f>
        <v>3502568.81</v>
      </c>
    </row>
    <row r="13" spans="1:8" ht="18.75">
      <c r="A13" s="37" t="s">
        <v>12</v>
      </c>
      <c r="B13" s="37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560000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532577.6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28" t="s">
        <v>30</v>
      </c>
      <c r="B31" s="28"/>
      <c r="C31" s="15">
        <f>SUM(C14:C30)</f>
        <v>1092577.6000000001</v>
      </c>
    </row>
    <row r="32" spans="1:6">
      <c r="C32" s="13"/>
    </row>
    <row r="33" spans="1:6">
      <c r="A33" s="20" t="s">
        <v>34</v>
      </c>
      <c r="B33" s="20"/>
      <c r="C33" s="19"/>
    </row>
    <row r="34" spans="1:6">
      <c r="A34" s="11" t="s">
        <v>33</v>
      </c>
      <c r="B34" s="11"/>
      <c r="C34" s="26">
        <v>560000</v>
      </c>
    </row>
    <row r="35" spans="1:6">
      <c r="A35" s="25"/>
      <c r="B35" s="21"/>
      <c r="C35" s="27">
        <f>SUM(C34:C34)</f>
        <v>560000</v>
      </c>
    </row>
    <row r="36" spans="1:6" ht="16.5" customHeight="1">
      <c r="A36" s="24" t="s">
        <v>36</v>
      </c>
      <c r="B36" s="21"/>
      <c r="C36" s="22"/>
    </row>
    <row r="37" spans="1:6">
      <c r="A37" s="47" t="s">
        <v>51</v>
      </c>
      <c r="B37" s="38"/>
      <c r="C37" s="39">
        <v>86250</v>
      </c>
      <c r="D37" s="48"/>
    </row>
    <row r="38" spans="1:6">
      <c r="A38" s="40" t="s">
        <v>37</v>
      </c>
      <c r="B38" s="38"/>
      <c r="C38" s="39">
        <v>35988</v>
      </c>
      <c r="D38" s="25"/>
    </row>
    <row r="39" spans="1:6">
      <c r="A39" s="40" t="s">
        <v>38</v>
      </c>
      <c r="B39" s="38"/>
      <c r="C39" s="41">
        <v>40707.93</v>
      </c>
      <c r="D39" s="25"/>
    </row>
    <row r="40" spans="1:6">
      <c r="A40" s="40" t="s">
        <v>39</v>
      </c>
      <c r="B40" s="42"/>
      <c r="C40" s="41">
        <v>15000</v>
      </c>
      <c r="D40" s="25"/>
      <c r="E40" s="19"/>
      <c r="F40" s="19"/>
    </row>
    <row r="41" spans="1:6">
      <c r="A41" s="40" t="s">
        <v>40</v>
      </c>
      <c r="B41" s="38"/>
      <c r="C41" s="39">
        <v>10557.02</v>
      </c>
      <c r="D41" s="25"/>
      <c r="E41" s="19"/>
      <c r="F41" s="19"/>
    </row>
    <row r="42" spans="1:6">
      <c r="A42" s="40" t="s">
        <v>41</v>
      </c>
      <c r="B42" s="38"/>
      <c r="C42" s="41">
        <v>84000</v>
      </c>
      <c r="D42" s="25"/>
    </row>
    <row r="43" spans="1:6">
      <c r="A43" s="40" t="s">
        <v>42</v>
      </c>
      <c r="B43" s="38"/>
      <c r="C43" s="39">
        <v>195742.61000000002</v>
      </c>
      <c r="D43" s="25"/>
    </row>
    <row r="44" spans="1:6">
      <c r="A44" s="40" t="s">
        <v>43</v>
      </c>
      <c r="B44" s="43"/>
      <c r="C44" s="41">
        <v>1200</v>
      </c>
      <c r="D44" s="25"/>
    </row>
    <row r="45" spans="1:6">
      <c r="A45" s="40" t="s">
        <v>49</v>
      </c>
      <c r="B45" s="38"/>
      <c r="C45" s="44">
        <v>3770</v>
      </c>
      <c r="D45" s="25"/>
    </row>
    <row r="46" spans="1:6">
      <c r="A46" s="40" t="s">
        <v>44</v>
      </c>
      <c r="B46" s="43"/>
      <c r="C46" s="44">
        <v>1116</v>
      </c>
      <c r="D46" s="25"/>
    </row>
    <row r="47" spans="1:6">
      <c r="A47" s="40" t="s">
        <v>50</v>
      </c>
      <c r="B47" s="38"/>
      <c r="C47" s="45">
        <v>15768</v>
      </c>
      <c r="D47" s="25"/>
    </row>
    <row r="48" spans="1:6">
      <c r="A48" s="40" t="s">
        <v>45</v>
      </c>
      <c r="B48" s="38"/>
      <c r="C48" s="44">
        <v>19092</v>
      </c>
      <c r="D48" s="25"/>
    </row>
    <row r="49" spans="1:4">
      <c r="A49" s="40" t="s">
        <v>46</v>
      </c>
      <c r="B49" s="42"/>
      <c r="C49" s="44">
        <v>12826.04</v>
      </c>
      <c r="D49" s="25"/>
    </row>
    <row r="50" spans="1:4">
      <c r="A50" s="40" t="s">
        <v>47</v>
      </c>
      <c r="B50" s="38"/>
      <c r="C50" s="44">
        <v>7080</v>
      </c>
      <c r="D50" s="25"/>
    </row>
    <row r="51" spans="1:4">
      <c r="A51" s="40" t="s">
        <v>48</v>
      </c>
      <c r="B51" s="38"/>
      <c r="C51" s="44">
        <v>3480</v>
      </c>
      <c r="D51" s="25"/>
    </row>
    <row r="52" spans="1:4">
      <c r="A52" s="19"/>
      <c r="B52" s="21"/>
      <c r="C52" s="46">
        <f>SUM(C37:C51)</f>
        <v>532577.59999999986</v>
      </c>
      <c r="D52" s="19"/>
    </row>
    <row r="53" spans="1:4">
      <c r="A53" s="19"/>
      <c r="B53" s="21"/>
    </row>
    <row r="54" spans="1:4">
      <c r="A54" s="19"/>
      <c r="B54" s="21"/>
    </row>
    <row r="55" spans="1:4">
      <c r="A55" s="19"/>
      <c r="B55" s="21"/>
    </row>
    <row r="56" spans="1:4">
      <c r="A56" s="19"/>
      <c r="B56" s="23"/>
    </row>
    <row r="57" spans="1:4">
      <c r="A57" s="19"/>
      <c r="B57" s="21"/>
    </row>
    <row r="58" spans="1:4">
      <c r="A58" s="19"/>
      <c r="B58" s="19"/>
    </row>
    <row r="59" spans="1:4">
      <c r="A59" s="19"/>
      <c r="B59" s="2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2019-09-11T05:27:13Z</dcterms:modified>
</cp:coreProperties>
</file>