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Objects="none"/>
  <bookViews>
    <workbookView xWindow="0" yWindow="0" windowWidth="20736" windowHeight="1176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38" i="1" l="1"/>
  <c r="C7" i="1" l="1"/>
  <c r="C31" i="1" l="1"/>
  <c r="C11" i="1"/>
  <c r="C12" i="1" l="1"/>
</calcChain>
</file>

<file path=xl/sharedStrings.xml><?xml version="1.0" encoding="utf-8"?>
<sst xmlns="http://schemas.openxmlformats.org/spreadsheetml/2006/main" count="41" uniqueCount="41">
  <si>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</si>
  <si>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</si>
  <si>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</si>
  <si>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</si>
  <si>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</si>
  <si>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</si>
  <si>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</si>
  <si>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</si>
  <si>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</si>
  <si>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</si>
  <si>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</si>
  <si>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</si>
  <si>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</si>
  <si>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</si>
  <si>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</si>
  <si>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</si>
  <si>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</si>
  <si>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</si>
  <si>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</si>
  <si>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</si>
  <si>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</si>
  <si>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</si>
  <si>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</si>
  <si>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</si>
  <si>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</si>
  <si>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</si>
  <si>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</si>
  <si>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</si>
  <si>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</si>
  <si>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</si>
  <si>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</si>
  <si>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</si>
  <si>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2019.ГОДИНУ</t>
  </si>
  <si>
    <t>11.02.2020.</t>
  </si>
  <si>
    <t>lekovi</t>
  </si>
  <si>
    <t>mat.i troškovi</t>
  </si>
  <si>
    <t>MF-naknade</t>
  </si>
  <si>
    <t>Vega</t>
  </si>
  <si>
    <t>Phoenix</t>
  </si>
  <si>
    <t>Farmalogist</t>
  </si>
  <si>
    <t>Pharma Swiss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</si>
</sst>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"/>
    <numFmt numFmtId="167" formatCode="#,##0.00\ [$дин.-281A]"/>
    <numFmt numFmtId="168" formatCode="#,##0.0"/>
  </numFmts>
  <fonts count="14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0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64"/>
      <name val="Tahoma"/>
      <family val="2"/>
    </font>
    <font>
      <sz val="10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/>
    <xf numFmtId="0" fontId="3" fillId="0" borderId="0" xfId="0" applyFont="1" applyProtection="1">
      <protection locked="0"/>
    </xf>
    <xf numFmtId="0" fontId="4" fillId="0" borderId="0" xfId="0" applyFont="1"/>
    <xf numFmtId="0" fontId="5" fillId="0" borderId="0" xfId="0" applyFont="1"/>
    <xf numFmtId="14" fontId="6" fillId="0" borderId="0" xfId="0" applyNumberFormat="1" applyFont="1" applyProtection="1">
      <protection locked="0"/>
    </xf>
    <xf numFmtId="0" fontId="4" fillId="0" borderId="1" xfId="0" applyFont="1" applyBorder="1" applyProtection="1"/>
    <xf numFmtId="165" fontId="4" fillId="0" borderId="1" xfId="0" applyNumberFormat="1" applyFont="1" applyBorder="1" applyProtection="1"/>
    <xf numFmtId="164" fontId="4" fillId="0" borderId="1" xfId="0" applyNumberFormat="1" applyFont="1" applyBorder="1" applyProtection="1">
      <protection locked="0"/>
    </xf>
    <xf numFmtId="164" fontId="4" fillId="0" borderId="1" xfId="0" applyNumberFormat="1" applyFont="1" applyBorder="1" applyProtection="1"/>
    <xf numFmtId="0" fontId="4" fillId="0" borderId="1" xfId="0" applyFont="1" applyBorder="1" applyAlignment="1" applyProtection="1">
      <alignment wrapText="1"/>
    </xf>
    <xf numFmtId="0" fontId="4" fillId="0" borderId="1" xfId="0" applyFont="1" applyBorder="1" applyProtection="1">
      <protection locked="0"/>
    </xf>
    <xf numFmtId="0" fontId="4" fillId="0" borderId="5" xfId="0" applyFont="1" applyBorder="1"/>
    <xf numFmtId="164" fontId="4" fillId="0" borderId="0" xfId="0" applyNumberFormat="1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9" fillId="0" borderId="0" xfId="0" applyFont="1" applyFill="1" applyBorder="1"/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Border="1"/>
    <xf numFmtId="0" fontId="1" fillId="0" borderId="0" xfId="0" applyFont="1" applyBorder="1" applyAlignment="1">
      <alignment horizontal="left" vertical="top" wrapText="1"/>
    </xf>
    <xf numFmtId="4" fontId="0" fillId="0" borderId="0" xfId="0" applyNumberFormat="1" applyBorder="1"/>
    <xf numFmtId="166" fontId="0" fillId="0" borderId="0" xfId="0" applyNumberFormat="1" applyBorder="1"/>
    <xf numFmtId="167" fontId="4" fillId="0" borderId="0" xfId="0" applyNumberFormat="1" applyFont="1"/>
    <xf numFmtId="0" fontId="10" fillId="0" borderId="0" xfId="0" applyFont="1" applyBorder="1"/>
    <xf numFmtId="4" fontId="9" fillId="0" borderId="0" xfId="0" applyNumberFormat="1" applyFont="1" applyFill="1" applyBorder="1"/>
    <xf numFmtId="0" fontId="0" fillId="0" borderId="0" xfId="0" applyFill="1" applyBorder="1"/>
    <xf numFmtId="0" fontId="11" fillId="0" borderId="0" xfId="0" applyFont="1" applyBorder="1" applyAlignment="1">
      <alignment horizontal="left" vertical="top" wrapText="1"/>
    </xf>
    <xf numFmtId="0" fontId="12" fillId="0" borderId="0" xfId="0" applyFont="1" applyFill="1" applyBorder="1"/>
    <xf numFmtId="168" fontId="0" fillId="0" borderId="0" xfId="0" applyNumberFormat="1" applyFont="1" applyBorder="1"/>
    <xf numFmtId="166" fontId="1" fillId="0" borderId="0" xfId="0" applyNumberFormat="1" applyFont="1" applyBorder="1" applyAlignment="1">
      <alignment horizontal="right" vertical="top"/>
    </xf>
    <xf numFmtId="164" fontId="4" fillId="0" borderId="4" xfId="0" applyNumberFormat="1" applyFont="1" applyBorder="1" applyProtection="1">
      <protection locked="0"/>
    </xf>
    <xf numFmtId="4" fontId="10" fillId="0" borderId="0" xfId="0" applyNumberFormat="1" applyFont="1" applyBorder="1"/>
    <xf numFmtId="0" fontId="10" fillId="0" borderId="0" xfId="0" applyFont="1"/>
    <xf numFmtId="4" fontId="13" fillId="0" borderId="0" xfId="0" applyNumberFormat="1" applyFont="1" applyFill="1" applyBorder="1"/>
    <xf numFmtId="4" fontId="1" fillId="0" borderId="0" xfId="0" applyNumberFormat="1" applyFont="1" applyFill="1" applyBorder="1" applyAlignment="1">
      <alignment horizontal="right" vertical="top" wrapText="1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166" fontId="0" fillId="0" borderId="1" xfId="0" applyNumberFormat="1" applyBorder="1"/>
    <xf numFmtId="4" fontId="1" fillId="0" borderId="1" xfId="0" applyNumberFormat="1" applyFont="1" applyFill="1" applyBorder="1" applyAlignment="1">
      <alignment horizontal="right" vertical="top" wrapText="1"/>
    </xf>
    <xf numFmtId="4" fontId="0" fillId="0" borderId="1" xfId="0" applyNumberFormat="1" applyBorder="1"/>
    <xf numFmtId="0" fontId="11" fillId="0" borderId="0" xfId="0" applyFont="1" applyFill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/>
    </xf>
    <xf numFmtId="4" fontId="11" fillId="0" borderId="1" xfId="0" applyNumberFormat="1" applyFont="1" applyFill="1" applyBorder="1" applyAlignment="1">
      <alignment horizontal="right" vertical="top" wrapText="1"/>
    </xf>
    <xf numFmtId="0" fontId="7" fillId="0" borderId="1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right" vertical="top" wrapText="1"/>
    </xf>
    <xf numFmtId="0" fontId="7" fillId="0" borderId="3" xfId="0" applyFont="1" applyBorder="1" applyAlignment="1" applyProtection="1">
      <alignment horizontal="right" vertical="top" wrapText="1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right"/>
    </xf>
    <xf numFmtId="0" fontId="8" fillId="0" borderId="2" xfId="0" applyFont="1" applyBorder="1" applyAlignment="1" applyProtection="1">
      <alignment horizontal="right"/>
    </xf>
    <xf numFmtId="0" fontId="8" fillId="0" borderId="3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workbookViewId="0">
      <selection activeCell="F10" sqref="F10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4" max="4" width="10" customWidth="1"/>
    <col min="6" max="6" width="16.88671875" customWidth="1"/>
  </cols>
  <sheetData>
    <row r="1" spans="1:6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33</v>
      </c>
    </row>
    <row r="2" spans="1:6" ht="18" x14ac:dyDescent="0.3">
      <c r="A2" s="46" t="s">
        <v>2</v>
      </c>
      <c r="B2" s="46"/>
      <c r="C2" s="5"/>
      <c r="D2" s="5"/>
      <c r="E2" s="5"/>
      <c r="F2" s="5"/>
    </row>
    <row r="3" spans="1:6" x14ac:dyDescent="0.3">
      <c r="A3" s="8">
        <v>1</v>
      </c>
      <c r="B3" s="8" t="s">
        <v>3</v>
      </c>
      <c r="C3" s="9">
        <v>2002886.36</v>
      </c>
      <c r="D3" s="5"/>
      <c r="E3" s="5"/>
      <c r="F3" s="5"/>
    </row>
    <row r="4" spans="1:6" x14ac:dyDescent="0.3">
      <c r="A4" s="8">
        <v>2</v>
      </c>
      <c r="B4" s="8" t="s">
        <v>4</v>
      </c>
      <c r="C4" s="10">
        <v>100573.95</v>
      </c>
      <c r="D4" s="5"/>
      <c r="E4" s="5"/>
      <c r="F4" s="5"/>
    </row>
    <row r="5" spans="1:6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6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6" x14ac:dyDescent="0.3">
      <c r="A7" s="47" t="s">
        <v>7</v>
      </c>
      <c r="B7" s="48"/>
      <c r="C7" s="11">
        <f>SUM(C3:C6)</f>
        <v>2103460.31</v>
      </c>
      <c r="D7" s="5"/>
      <c r="E7" s="5"/>
      <c r="F7" s="5"/>
    </row>
    <row r="8" spans="1:6" ht="18" x14ac:dyDescent="0.3">
      <c r="A8" s="49" t="s">
        <v>8</v>
      </c>
      <c r="B8" s="50"/>
      <c r="C8" s="9"/>
      <c r="D8" s="5"/>
      <c r="E8" s="5"/>
      <c r="F8" s="5"/>
    </row>
    <row r="9" spans="1:6" ht="36" customHeight="1" x14ac:dyDescent="0.3">
      <c r="A9" s="8">
        <v>1</v>
      </c>
      <c r="B9" s="12" t="s">
        <v>32</v>
      </c>
      <c r="C9" s="10">
        <v>109285.31</v>
      </c>
      <c r="D9" s="5"/>
      <c r="E9" s="5"/>
      <c r="F9" s="24"/>
    </row>
    <row r="10" spans="1:6" x14ac:dyDescent="0.3">
      <c r="A10" s="8">
        <v>2</v>
      </c>
      <c r="B10" s="8" t="s">
        <v>9</v>
      </c>
      <c r="C10" s="10">
        <v>0</v>
      </c>
      <c r="D10" s="5"/>
      <c r="E10" s="5"/>
      <c r="F10" s="24"/>
    </row>
    <row r="11" spans="1:6" x14ac:dyDescent="0.3">
      <c r="A11" s="51" t="s">
        <v>10</v>
      </c>
      <c r="B11" s="51"/>
      <c r="C11" s="9">
        <f>SUM(C9:C10)</f>
        <v>109285.31</v>
      </c>
      <c r="D11" s="5"/>
      <c r="E11" s="5"/>
      <c r="F11" s="5"/>
    </row>
    <row r="12" spans="1:6" x14ac:dyDescent="0.3">
      <c r="A12" s="52" t="s">
        <v>11</v>
      </c>
      <c r="B12" s="53"/>
      <c r="C12" s="9">
        <f>C7-C11</f>
        <v>1994175</v>
      </c>
      <c r="D12" s="5"/>
      <c r="E12" s="5"/>
      <c r="F12" s="5"/>
    </row>
    <row r="13" spans="1:6" ht="18" x14ac:dyDescent="0.35">
      <c r="A13" s="54" t="s">
        <v>12</v>
      </c>
      <c r="B13" s="54"/>
      <c r="C13" s="13"/>
      <c r="D13" s="5"/>
      <c r="E13" s="5"/>
      <c r="F13" s="5"/>
    </row>
    <row r="14" spans="1:6" x14ac:dyDescent="0.3">
      <c r="A14" s="8">
        <v>1</v>
      </c>
      <c r="B14" s="8" t="s">
        <v>13</v>
      </c>
      <c r="C14" s="10">
        <v>0</v>
      </c>
      <c r="D14" s="5"/>
      <c r="E14" s="5"/>
      <c r="F14" s="5"/>
    </row>
    <row r="15" spans="1:6" x14ac:dyDescent="0.3">
      <c r="A15" s="8">
        <v>2</v>
      </c>
      <c r="B15" s="8" t="s">
        <v>14</v>
      </c>
      <c r="C15" s="10">
        <v>0</v>
      </c>
      <c r="D15" s="5"/>
      <c r="E15" s="5"/>
      <c r="F15" s="5"/>
    </row>
    <row r="16" spans="1:6" x14ac:dyDescent="0.3">
      <c r="A16" s="8">
        <v>3</v>
      </c>
      <c r="B16" s="8" t="s">
        <v>15</v>
      </c>
      <c r="C16" s="10">
        <v>0</v>
      </c>
      <c r="D16" s="5"/>
      <c r="E16" s="5"/>
      <c r="F16" s="5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5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5"/>
    </row>
    <row r="19" spans="1:9" x14ac:dyDescent="0.3">
      <c r="A19" s="8">
        <v>6</v>
      </c>
      <c r="B19" s="8" t="s">
        <v>18</v>
      </c>
      <c r="C19" s="32">
        <v>8711.36</v>
      </c>
      <c r="D19" s="14"/>
      <c r="E19" s="5"/>
      <c r="F19" s="15"/>
    </row>
    <row r="20" spans="1:9" x14ac:dyDescent="0.3">
      <c r="A20" s="16">
        <v>7</v>
      </c>
      <c r="B20" s="16" t="s">
        <v>19</v>
      </c>
      <c r="C20" s="10">
        <v>100573.95</v>
      </c>
      <c r="D20" s="5"/>
      <c r="E20" s="5"/>
      <c r="F20" s="5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5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5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5"/>
    </row>
    <row r="24" spans="1:9" ht="28.8" x14ac:dyDescent="0.3">
      <c r="A24" s="16">
        <v>11</v>
      </c>
      <c r="B24" s="17" t="s">
        <v>23</v>
      </c>
      <c r="C24" s="10">
        <v>0</v>
      </c>
      <c r="D24" s="5"/>
      <c r="E24" s="5"/>
      <c r="F24" s="5"/>
    </row>
    <row r="25" spans="1:9" ht="30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34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45" t="s">
        <v>30</v>
      </c>
      <c r="B31" s="45"/>
      <c r="C31" s="11">
        <f>SUM(C14:C30)</f>
        <v>109285.31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6" x14ac:dyDescent="0.3">
      <c r="A33" s="25" t="s">
        <v>34</v>
      </c>
      <c r="B33" s="29"/>
      <c r="C33" s="30"/>
      <c r="D33" s="20"/>
      <c r="E33" s="20"/>
      <c r="F33" s="5"/>
    </row>
    <row r="34" spans="1:6" x14ac:dyDescent="0.3">
      <c r="A34" s="31"/>
      <c r="B34" s="16" t="s">
        <v>37</v>
      </c>
      <c r="C34" s="43">
        <v>61443.25</v>
      </c>
      <c r="D34" s="1"/>
    </row>
    <row r="35" spans="1:6" x14ac:dyDescent="0.3">
      <c r="A35" s="26"/>
      <c r="B35" s="16" t="s">
        <v>38</v>
      </c>
      <c r="C35" s="40">
        <v>22400.36</v>
      </c>
      <c r="D35" s="23"/>
    </row>
    <row r="36" spans="1:6" x14ac:dyDescent="0.3">
      <c r="A36" s="35"/>
      <c r="B36" s="16" t="s">
        <v>39</v>
      </c>
      <c r="C36" s="40">
        <v>12592.14</v>
      </c>
      <c r="D36" s="22"/>
    </row>
    <row r="37" spans="1:6" ht="16.5" customHeight="1" x14ac:dyDescent="0.3">
      <c r="A37" s="26"/>
      <c r="B37" s="39" t="s">
        <v>40</v>
      </c>
      <c r="C37" s="40">
        <v>4138.2</v>
      </c>
      <c r="D37" s="23"/>
    </row>
    <row r="38" spans="1:6" x14ac:dyDescent="0.3">
      <c r="A38" s="18"/>
      <c r="B38" s="41"/>
      <c r="C38" s="44">
        <f>SUM(C34:C37)</f>
        <v>100573.95</v>
      </c>
      <c r="D38" s="22"/>
    </row>
    <row r="39" spans="1:6" x14ac:dyDescent="0.3">
      <c r="A39" s="19"/>
      <c r="B39" s="22"/>
      <c r="C39" s="36"/>
      <c r="D39" s="22"/>
    </row>
    <row r="40" spans="1:6" x14ac:dyDescent="0.3">
      <c r="A40" s="42" t="s">
        <v>35</v>
      </c>
      <c r="B40" s="23"/>
      <c r="C40" s="36"/>
      <c r="D40" s="23"/>
    </row>
    <row r="41" spans="1:6" x14ac:dyDescent="0.3">
      <c r="A41" s="2"/>
      <c r="B41" s="39" t="s">
        <v>36</v>
      </c>
      <c r="C41" s="40">
        <v>8711.36</v>
      </c>
      <c r="D41" s="23"/>
    </row>
    <row r="42" spans="1:6" x14ac:dyDescent="0.3">
      <c r="A42" s="2"/>
      <c r="B42" s="23"/>
      <c r="C42" s="36"/>
      <c r="D42" s="23"/>
    </row>
    <row r="43" spans="1:6" x14ac:dyDescent="0.3">
      <c r="A43" s="28"/>
      <c r="B43" s="2"/>
      <c r="C43" s="37"/>
      <c r="D43" s="2"/>
    </row>
    <row r="44" spans="1:6" x14ac:dyDescent="0.3">
      <c r="A44" s="1"/>
      <c r="B44" s="2"/>
      <c r="C44" s="37"/>
      <c r="D44" s="2"/>
    </row>
    <row r="45" spans="1:6" x14ac:dyDescent="0.3">
      <c r="A45" s="25"/>
      <c r="B45" s="2"/>
      <c r="C45" s="37"/>
      <c r="D45" s="2"/>
    </row>
    <row r="46" spans="1:6" x14ac:dyDescent="0.3">
      <c r="A46" s="27"/>
      <c r="B46" s="2"/>
      <c r="C46" s="38"/>
      <c r="D46" s="2"/>
    </row>
    <row r="47" spans="1:6" x14ac:dyDescent="0.3">
      <c r="A47" s="1"/>
      <c r="B47" s="2"/>
      <c r="C47" s="37"/>
      <c r="D47" s="2"/>
    </row>
    <row r="48" spans="1:6" x14ac:dyDescent="0.3">
      <c r="A48" s="1"/>
      <c r="B48" s="21"/>
      <c r="C48" s="37"/>
      <c r="D48" s="21"/>
    </row>
    <row r="49" spans="1:4" x14ac:dyDescent="0.3">
      <c r="A49" s="1"/>
      <c r="B49" s="21"/>
      <c r="C49" s="37"/>
      <c r="D49" s="21"/>
    </row>
    <row r="50" spans="1:4" x14ac:dyDescent="0.3">
      <c r="A50" s="1"/>
      <c r="B50" s="1"/>
      <c r="C50" s="33"/>
      <c r="D50" s="1"/>
    </row>
    <row r="51" spans="1:4" x14ac:dyDescent="0.3">
      <c r="A51" s="1"/>
      <c r="B51" s="25"/>
      <c r="C51" s="33"/>
      <c r="D51" s="1"/>
    </row>
    <row r="52" spans="1:4" x14ac:dyDescent="0.3">
      <c r="A52" s="1"/>
      <c r="B52" s="1"/>
      <c r="C52" s="1"/>
      <c r="D52" s="1"/>
    </row>
    <row r="53" spans="1:4" x14ac:dyDescent="0.3">
      <c r="D53" s="1"/>
    </row>
    <row r="54" spans="1:4" x14ac:dyDescent="0.3">
      <c r="D54" s="1"/>
    </row>
    <row r="55" spans="1:4" x14ac:dyDescent="0.3">
      <c r="D55" s="1"/>
    </row>
    <row r="56" spans="1:4" x14ac:dyDescent="0.3">
      <c r="D56" s="1"/>
    </row>
    <row r="57" spans="1:4" x14ac:dyDescent="0.3">
      <c r="D57" s="1"/>
    </row>
    <row r="58" spans="1:4" x14ac:dyDescent="0.3">
      <c r="D58" s="1"/>
    </row>
    <row r="59" spans="1:4" x14ac:dyDescent="0.3">
      <c r="D59" s="1"/>
    </row>
    <row r="60" spans="1:4" x14ac:dyDescent="0.3">
      <c r="D60" s="21"/>
    </row>
    <row r="61" spans="1:4" x14ac:dyDescent="0.3">
      <c r="D61" s="21"/>
    </row>
    <row r="62" spans="1:4" x14ac:dyDescent="0.3">
      <c r="D62" s="21"/>
    </row>
    <row r="63" spans="1:4" x14ac:dyDescent="0.3">
      <c r="D63" s="21"/>
    </row>
    <row r="64" spans="1:4" x14ac:dyDescent="0.3">
      <c r="D64" s="21"/>
    </row>
    <row r="65" spans="4:4" x14ac:dyDescent="0.3">
      <c r="D65" s="21"/>
    </row>
    <row r="66" spans="4:4" x14ac:dyDescent="0.3">
      <c r="D66" s="21"/>
    </row>
    <row r="67" spans="4:4" x14ac:dyDescent="0.3">
      <c r="D67" s="2"/>
    </row>
    <row r="68" spans="4:4" x14ac:dyDescent="0.3">
      <c r="D68" s="21"/>
    </row>
    <row r="69" spans="4:4" x14ac:dyDescent="0.3">
      <c r="D69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28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zanafilipovic@outlook.com</cp:lastModifiedBy>
  <cp:lastPrinted>2019-07-05T06:52:27Z</cp:lastPrinted>
  <dcterms:created xsi:type="dcterms:W3CDTF">2018-07-30T07:31:11Z</dcterms:created>
  <dcterms:modified xsi:type="dcterms:W3CDTF">2020-02-13T06:21:01Z</dcterms:modified>
</cp:coreProperties>
</file>