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8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<sst xmlns="http://schemas.openxmlformats.org/spreadsheetml/2006/main" count="61" uniqueCount="60">
  <si>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</si>
  <si>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</si>
  <si>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</si>
  <si>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</si>
  <si>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</si>
  <si>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</si>
  <si>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</si>
  <si>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</si>
  <si>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</si>
  <si>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</si>
  <si>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</si>
  <si>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</si>
  <si>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</si>
  <si>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</si>
  <si>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</si>
  <si>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</si>
  <si>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</si>
  <si>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</si>
  <si>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</si>
  <si>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</si>
  <si>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</si>
  <si>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</si>
  <si>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</si>
  <si>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</si>
  <si>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</si>
  <si>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</si>
  <si>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</si>
  <si>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</si>
  <si>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</si>
  <si>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</si>
  <si>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</si>
  <si>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</si>
  <si>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</si>
  <si>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San.mat.</t>
  </si>
  <si>
    <t>Superlab</t>
  </si>
  <si>
    <t>Yunycom d.o.o</t>
  </si>
  <si>
    <t>Sinofarm doo</t>
  </si>
  <si>
    <t>NATALY DOO</t>
  </si>
  <si>
    <t>ProMedia</t>
  </si>
  <si>
    <t>12.11.2019.</t>
  </si>
  <si>
    <t>EcoTrade BG doo</t>
  </si>
  <si>
    <t>Veltas</t>
  </si>
  <si>
    <t>Medicina Milošević</t>
  </si>
  <si>
    <t>Interlab EXIM</t>
  </si>
  <si>
    <t>Prevoz</t>
  </si>
  <si>
    <t>Sokoprevoz</t>
  </si>
  <si>
    <t>Ishrana</t>
  </si>
  <si>
    <t>IPC BEOGRAD</t>
  </si>
  <si>
    <t>INFOLAB BEOGRAD</t>
  </si>
  <si>
    <t>BIROS</t>
  </si>
  <si>
    <t>TRIVAX - BGD</t>
  </si>
  <si>
    <t>PC GAMES SOKOBANJA</t>
  </si>
  <si>
    <t>ZAVOD TIMOK ZAJEČAR</t>
  </si>
  <si>
    <t>ZZZ RADNIKA NIŠ</t>
  </si>
  <si>
    <t>Bravox d.o.o</t>
  </si>
  <si>
    <t>Mat.troškovi</t>
  </si>
  <si>
    <t>Dakom Doo</t>
  </si>
  <si>
    <t>Milk House</t>
  </si>
  <si>
    <t>PTR Sokopek</t>
  </si>
  <si>
    <t>Principal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</si>
</sst>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,##0.00\ [$Дин.-C1A]"/>
    <numFmt numFmtId="166" formatCode="#,##0.00\ 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6" fontId="0" fillId="0" borderId="0" xfId="0" applyNumberForma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2" fillId="0" borderId="0" xfId="0" applyFont="1" applyBorder="1" applyAlignment="1">
      <alignment horizontal="left" vertical="top" wrapText="1"/>
    </xf>
    <xf numFmtId="4" fontId="11" fillId="0" borderId="0" xfId="0" applyNumberFormat="1" applyFont="1"/>
    <xf numFmtId="0" fontId="0" fillId="0" borderId="1" xfId="0" applyFont="1" applyFill="1" applyBorder="1"/>
    <xf numFmtId="0" fontId="9" fillId="0" borderId="1" xfId="0" applyFont="1" applyFill="1" applyBorder="1"/>
    <xf numFmtId="0" fontId="11" fillId="0" borderId="0" xfId="0" applyFont="1"/>
    <xf numFmtId="4" fontId="14" fillId="0" borderId="0" xfId="0" applyNumberFormat="1" applyFont="1"/>
    <xf numFmtId="0" fontId="1" fillId="0" borderId="6" xfId="0" applyFont="1" applyFill="1" applyBorder="1" applyAlignment="1">
      <alignment horizontal="left" vertical="top" wrapText="1"/>
    </xf>
    <xf numFmtId="166" fontId="0" fillId="0" borderId="1" xfId="0" applyNumberFormat="1" applyBorder="1"/>
    <xf numFmtId="4" fontId="1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7" workbookViewId="0">
      <selection activeCell="E54" sqref="E5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39</v>
      </c>
    </row>
    <row r="2" spans="1:6" ht="18" x14ac:dyDescent="0.3">
      <c r="A2" s="37" t="s">
        <v>2</v>
      </c>
      <c r="B2" s="37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3610122.76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8" t="s">
        <v>7</v>
      </c>
      <c r="B7" s="39"/>
      <c r="C7" s="11">
        <f>SUM(C3:C6)</f>
        <v>3610122.76</v>
      </c>
      <c r="D7" s="5"/>
      <c r="E7" s="5"/>
      <c r="F7" s="5"/>
    </row>
    <row r="8" spans="1:6" ht="18" x14ac:dyDescent="0.3">
      <c r="A8" s="40" t="s">
        <v>8</v>
      </c>
      <c r="B8" s="41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918579.36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6" x14ac:dyDescent="0.3">
      <c r="A11" s="42" t="s">
        <v>10</v>
      </c>
      <c r="B11" s="42"/>
      <c r="C11" s="9">
        <f>SUM(C9:C10)</f>
        <v>918579.36</v>
      </c>
      <c r="D11" s="5"/>
      <c r="E11" s="5"/>
      <c r="F11" s="5"/>
    </row>
    <row r="12" spans="1:6" x14ac:dyDescent="0.3">
      <c r="A12" s="43" t="s">
        <v>11</v>
      </c>
      <c r="B12" s="44"/>
      <c r="C12" s="9">
        <f>C7-C11</f>
        <v>2691543.4</v>
      </c>
      <c r="D12" s="5"/>
      <c r="E12" s="5"/>
      <c r="F12" s="5"/>
    </row>
    <row r="13" spans="1:6" ht="18" x14ac:dyDescent="0.35">
      <c r="A13" s="45" t="s">
        <v>12</v>
      </c>
      <c r="B13" s="45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239800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195444.16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185201.8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298133.40000000002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6" t="s">
        <v>30</v>
      </c>
      <c r="B31" s="36"/>
      <c r="C31" s="11">
        <f>SUM(C14:C30)</f>
        <v>918579.36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3" t="s">
        <v>35</v>
      </c>
      <c r="B35" s="29"/>
      <c r="C35" s="32">
        <v>8135</v>
      </c>
      <c r="D35" s="31"/>
      <c r="E35" s="5"/>
      <c r="F35" s="2"/>
      <c r="G35" s="35"/>
    </row>
    <row r="36" spans="1:7" x14ac:dyDescent="0.3">
      <c r="A36" s="33" t="s">
        <v>36</v>
      </c>
      <c r="B36" s="29"/>
      <c r="C36" s="32">
        <v>47892.4</v>
      </c>
      <c r="D36" s="31"/>
      <c r="E36" s="5"/>
      <c r="F36" s="2"/>
      <c r="G36" s="25"/>
    </row>
    <row r="37" spans="1:7" ht="16.5" customHeight="1" x14ac:dyDescent="0.3">
      <c r="A37" s="33" t="s">
        <v>40</v>
      </c>
      <c r="B37" s="29"/>
      <c r="C37" s="32">
        <v>4032</v>
      </c>
      <c r="D37" s="21"/>
      <c r="E37" s="5"/>
      <c r="F37" s="2"/>
      <c r="G37" s="35"/>
    </row>
    <row r="38" spans="1:7" x14ac:dyDescent="0.3">
      <c r="A38" s="33" t="s">
        <v>38</v>
      </c>
      <c r="B38" s="29"/>
      <c r="C38" s="32">
        <v>10746</v>
      </c>
      <c r="D38" s="19"/>
      <c r="E38" s="5"/>
      <c r="F38" s="2"/>
      <c r="G38" s="25"/>
    </row>
    <row r="39" spans="1:7" x14ac:dyDescent="0.3">
      <c r="A39" s="33" t="s">
        <v>34</v>
      </c>
      <c r="B39" s="29"/>
      <c r="C39" s="32">
        <v>26400</v>
      </c>
      <c r="D39" s="20"/>
      <c r="E39" s="5"/>
      <c r="F39" s="2"/>
      <c r="G39" s="25"/>
    </row>
    <row r="40" spans="1:7" x14ac:dyDescent="0.3">
      <c r="A40" s="33" t="s">
        <v>41</v>
      </c>
      <c r="B40" s="29"/>
      <c r="C40" s="32">
        <v>33912</v>
      </c>
      <c r="D40" s="2"/>
      <c r="E40" s="5"/>
      <c r="F40" s="2"/>
      <c r="G40" s="35"/>
    </row>
    <row r="41" spans="1:7" x14ac:dyDescent="0.3">
      <c r="A41" s="33" t="s">
        <v>37</v>
      </c>
      <c r="B41" s="29"/>
      <c r="C41" s="32">
        <v>8616</v>
      </c>
      <c r="D41" s="2"/>
      <c r="E41" s="21"/>
      <c r="F41" s="2"/>
      <c r="G41" s="35"/>
    </row>
    <row r="42" spans="1:7" x14ac:dyDescent="0.3">
      <c r="A42" s="33" t="s">
        <v>42</v>
      </c>
      <c r="B42" s="29"/>
      <c r="C42" s="32">
        <v>50400</v>
      </c>
      <c r="D42" s="2"/>
      <c r="E42" s="21"/>
      <c r="F42" s="2"/>
      <c r="G42" s="35"/>
    </row>
    <row r="43" spans="1:7" x14ac:dyDescent="0.3">
      <c r="A43" s="33" t="s">
        <v>43</v>
      </c>
      <c r="B43" s="29"/>
      <c r="C43" s="30">
        <v>108000</v>
      </c>
      <c r="D43" s="2"/>
      <c r="E43" s="5"/>
      <c r="F43" s="2"/>
      <c r="G43" s="35"/>
    </row>
    <row r="44" spans="1:7" x14ac:dyDescent="0.3">
      <c r="A44" s="26"/>
      <c r="B44" s="1"/>
      <c r="C44" s="28">
        <v>298133.40000000002</v>
      </c>
      <c r="D44" s="2"/>
    </row>
    <row r="45" spans="1:7" x14ac:dyDescent="0.3">
      <c r="A45" s="46" t="s">
        <v>44</v>
      </c>
      <c r="B45" s="1"/>
      <c r="C45" s="25"/>
      <c r="D45" s="2"/>
    </row>
    <row r="46" spans="1:7" x14ac:dyDescent="0.3">
      <c r="A46" s="34" t="s">
        <v>45</v>
      </c>
      <c r="B46" s="29"/>
      <c r="C46" s="54">
        <v>239800</v>
      </c>
      <c r="D46" s="2"/>
    </row>
    <row r="47" spans="1:7" x14ac:dyDescent="0.3">
      <c r="A47" s="46"/>
      <c r="B47" s="1"/>
      <c r="C47" s="25"/>
      <c r="D47" s="2"/>
    </row>
    <row r="48" spans="1:7" x14ac:dyDescent="0.3">
      <c r="A48" s="46" t="s">
        <v>55</v>
      </c>
      <c r="B48" s="1"/>
      <c r="C48" s="25"/>
      <c r="D48" s="2"/>
    </row>
    <row r="49" spans="1:4" x14ac:dyDescent="0.3">
      <c r="A49" s="48" t="s">
        <v>47</v>
      </c>
      <c r="B49" s="30"/>
      <c r="C49" s="30">
        <v>27400</v>
      </c>
      <c r="D49" s="22"/>
    </row>
    <row r="50" spans="1:4" x14ac:dyDescent="0.3">
      <c r="A50" s="48" t="s">
        <v>48</v>
      </c>
      <c r="B50" s="30"/>
      <c r="C50" s="30">
        <v>84000</v>
      </c>
      <c r="D50" s="22"/>
    </row>
    <row r="51" spans="1:4" x14ac:dyDescent="0.3">
      <c r="A51" s="48" t="s">
        <v>49</v>
      </c>
      <c r="B51" s="30"/>
      <c r="C51" s="30">
        <v>7000</v>
      </c>
      <c r="D51" s="1"/>
    </row>
    <row r="52" spans="1:4" x14ac:dyDescent="0.3">
      <c r="A52" s="48" t="s">
        <v>50</v>
      </c>
      <c r="B52" s="30"/>
      <c r="C52" s="30">
        <v>10039.200000000001</v>
      </c>
      <c r="D52" s="1"/>
    </row>
    <row r="53" spans="1:4" x14ac:dyDescent="0.3">
      <c r="A53" s="48" t="s">
        <v>51</v>
      </c>
      <c r="B53" s="30"/>
      <c r="C53" s="30">
        <v>2290</v>
      </c>
      <c r="D53" s="1"/>
    </row>
    <row r="54" spans="1:4" x14ac:dyDescent="0.3">
      <c r="A54" s="48" t="s">
        <v>37</v>
      </c>
      <c r="B54" s="30"/>
      <c r="C54" s="30">
        <v>23817.599999999999</v>
      </c>
      <c r="D54" s="1"/>
    </row>
    <row r="55" spans="1:4" x14ac:dyDescent="0.3">
      <c r="A55" s="48" t="s">
        <v>52</v>
      </c>
      <c r="B55" s="30"/>
      <c r="C55" s="32">
        <v>14555</v>
      </c>
      <c r="D55" s="1"/>
    </row>
    <row r="56" spans="1:4" x14ac:dyDescent="0.3">
      <c r="A56" s="49" t="s">
        <v>53</v>
      </c>
      <c r="B56" s="29"/>
      <c r="C56" s="32">
        <v>3500</v>
      </c>
      <c r="D56" s="1"/>
    </row>
    <row r="57" spans="1:4" x14ac:dyDescent="0.3">
      <c r="A57" s="48" t="s">
        <v>54</v>
      </c>
      <c r="B57" s="29"/>
      <c r="C57" s="32">
        <v>12600</v>
      </c>
      <c r="D57" s="1"/>
    </row>
    <row r="58" spans="1:4" x14ac:dyDescent="0.3">
      <c r="B58" s="27"/>
      <c r="C58" s="47">
        <f>SUM(C49:C57)</f>
        <v>185201.8</v>
      </c>
      <c r="D58" s="1"/>
    </row>
    <row r="59" spans="1:4" x14ac:dyDescent="0.3">
      <c r="C59" s="27"/>
      <c r="D59" s="1"/>
    </row>
    <row r="60" spans="1:4" x14ac:dyDescent="0.3">
      <c r="A60" s="50" t="s">
        <v>46</v>
      </c>
      <c r="D60" s="1"/>
    </row>
    <row r="61" spans="1:4" x14ac:dyDescent="0.3">
      <c r="A61" s="33" t="s">
        <v>56</v>
      </c>
      <c r="B61" s="30"/>
      <c r="C61" s="30">
        <v>113319.76000000001</v>
      </c>
      <c r="D61" s="22"/>
    </row>
    <row r="62" spans="1:4" x14ac:dyDescent="0.3">
      <c r="A62" s="33" t="s">
        <v>57</v>
      </c>
      <c r="B62" s="30"/>
      <c r="C62" s="30">
        <v>30776.399999999998</v>
      </c>
      <c r="D62" s="22"/>
    </row>
    <row r="63" spans="1:4" x14ac:dyDescent="0.3">
      <c r="A63" s="33" t="s">
        <v>58</v>
      </c>
      <c r="B63" s="53"/>
      <c r="C63" s="53">
        <v>31465.5</v>
      </c>
      <c r="D63" s="22"/>
    </row>
    <row r="64" spans="1:4" x14ac:dyDescent="0.3">
      <c r="A64" s="33" t="s">
        <v>59</v>
      </c>
      <c r="B64" s="53"/>
      <c r="C64" s="53">
        <v>19882.5</v>
      </c>
      <c r="D64" s="22"/>
    </row>
    <row r="65" spans="1:4" x14ac:dyDescent="0.3">
      <c r="A65" s="52"/>
      <c r="B65" s="51"/>
      <c r="C65" s="51">
        <v>195444.16</v>
      </c>
      <c r="D65" s="22"/>
    </row>
    <row r="66" spans="1:4" x14ac:dyDescent="0.3">
      <c r="D66" s="22"/>
    </row>
    <row r="67" spans="1:4" x14ac:dyDescent="0.3">
      <c r="D67" s="22"/>
    </row>
    <row r="68" spans="1:4" x14ac:dyDescent="0.3">
      <c r="D68" s="2"/>
    </row>
    <row r="69" spans="1:4" x14ac:dyDescent="0.3">
      <c r="D69" s="22"/>
    </row>
    <row r="70" spans="1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2019-11-13T06:41:54Z</dcterms:modified>
</cp:coreProperties>
</file>