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<sst xmlns="http://schemas.openxmlformats.org/spreadsheetml/2006/main" count="45" uniqueCount="45">
  <si>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</si>
  <si>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</si>
  <si>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</si>
  <si>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</si>
  <si>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</si>
  <si>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</si>
  <si>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</si>
  <si>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</si>
  <si>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</si>
  <si>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</si>
  <si>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</si>
  <si>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</si>
  <si>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</si>
  <si>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</si>
  <si>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</si>
  <si>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</si>
  <si>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</si>
  <si>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</si>
  <si>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</si>
  <si>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</si>
  <si>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</si>
  <si>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</si>
  <si>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</si>
  <si>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</si>
  <si>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</si>
  <si>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</si>
  <si>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</si>
  <si>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</si>
  <si>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</si>
  <si>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</si>
  <si>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</si>
  <si>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</si>
  <si>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</si>
  <si>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</si>
  <si>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13.01.2023.</t>
  </si>
  <si>
    <t>Prevoz</t>
  </si>
  <si>
    <t>Banbus</t>
  </si>
  <si>
    <t>Lekovi</t>
  </si>
  <si>
    <t>Vega</t>
  </si>
  <si>
    <t>Adoc</t>
  </si>
  <si>
    <t>Phoenix</t>
  </si>
  <si>
    <t>Sopharma</t>
  </si>
  <si>
    <t>Farmalogist</t>
  </si>
  <si>
    <t>Sanitet.mat.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</si>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</sst>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8" zoomScale="91" zoomScaleNormal="91" workbookViewId="0">
      <selection activeCell="E49" sqref="E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5" t="s">
        <v>2</v>
      </c>
      <c r="B2" s="7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2479837.9600000014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846669.3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6" t="s">
        <v>7</v>
      </c>
      <c r="B7" s="77"/>
      <c r="C7" s="7">
        <f>SUM(C3:C6)</f>
        <v>3326507.2600000016</v>
      </c>
      <c r="D7" s="3"/>
      <c r="E7" s="3"/>
      <c r="F7" s="3"/>
    </row>
    <row r="8" spans="1:8" ht="18" x14ac:dyDescent="0.3">
      <c r="A8" s="78" t="s">
        <v>8</v>
      </c>
      <c r="B8" s="7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1098569.3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0" t="s">
        <v>10</v>
      </c>
      <c r="B11" s="80"/>
      <c r="C11" s="5">
        <f>SUM(C9:C10)</f>
        <v>1098569.3</v>
      </c>
      <c r="D11" s="3"/>
      <c r="E11" s="3"/>
      <c r="F11" s="3"/>
    </row>
    <row r="12" spans="1:8" x14ac:dyDescent="0.3">
      <c r="A12" s="81" t="s">
        <v>11</v>
      </c>
      <c r="B12" s="82"/>
      <c r="C12" s="5">
        <f>C7-C11</f>
        <v>2227937.9600000018</v>
      </c>
      <c r="D12" s="3"/>
      <c r="E12" s="3"/>
      <c r="F12" s="3"/>
    </row>
    <row r="13" spans="1:8" ht="18" x14ac:dyDescent="0.35">
      <c r="A13" s="83" t="s">
        <v>12</v>
      </c>
      <c r="B13" s="8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757503.9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89165.4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4" t="s">
        <v>30</v>
      </c>
      <c r="B32" s="74"/>
      <c r="C32" s="17">
        <f>SUM(C14:C31)</f>
        <v>1098569.3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72" t="s">
        <v>36</v>
      </c>
      <c r="C35" s="73">
        <v>251900</v>
      </c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 t="s">
        <v>37</v>
      </c>
      <c r="B37" s="2"/>
      <c r="C37" s="67"/>
      <c r="D37" s="2"/>
      <c r="E37" s="1"/>
    </row>
    <row r="38" spans="1:5" x14ac:dyDescent="0.3">
      <c r="A38" s="41"/>
      <c r="B38" s="84" t="s">
        <v>38</v>
      </c>
      <c r="C38" s="85">
        <v>258768.9</v>
      </c>
      <c r="D38" s="57"/>
      <c r="E38" s="1"/>
    </row>
    <row r="39" spans="1:5" x14ac:dyDescent="0.3">
      <c r="A39" s="37"/>
      <c r="B39" s="84" t="s">
        <v>39</v>
      </c>
      <c r="C39" s="85">
        <v>18552.330000000002</v>
      </c>
      <c r="D39" s="46"/>
      <c r="E39" s="1"/>
    </row>
    <row r="40" spans="1:5" x14ac:dyDescent="0.3">
      <c r="A40" s="41"/>
      <c r="B40" s="84" t="s">
        <v>40</v>
      </c>
      <c r="C40" s="85">
        <v>205195.94</v>
      </c>
      <c r="D40" s="58"/>
      <c r="E40" s="1"/>
    </row>
    <row r="41" spans="1:5" x14ac:dyDescent="0.3">
      <c r="A41" s="41"/>
      <c r="B41" s="84" t="s">
        <v>41</v>
      </c>
      <c r="C41" s="85">
        <v>119904.44</v>
      </c>
      <c r="D41" s="59"/>
      <c r="E41" s="1"/>
    </row>
    <row r="42" spans="1:5" x14ac:dyDescent="0.3">
      <c r="A42" s="43"/>
      <c r="B42" s="84" t="s">
        <v>42</v>
      </c>
      <c r="C42" s="85">
        <v>155082.29</v>
      </c>
      <c r="D42" s="2"/>
      <c r="E42" s="1"/>
    </row>
    <row r="43" spans="1:5" x14ac:dyDescent="0.3">
      <c r="A43" s="43"/>
      <c r="B43" s="48"/>
      <c r="C43" s="42">
        <f>SUM(C38:C42)</f>
        <v>757503.9</v>
      </c>
      <c r="D43" s="60"/>
      <c r="E43" s="1"/>
    </row>
    <row r="44" spans="1:5" x14ac:dyDescent="0.3">
      <c r="A44" s="49" t="s">
        <v>43</v>
      </c>
      <c r="B44" s="1"/>
      <c r="C44" s="64"/>
      <c r="D44" s="2"/>
      <c r="E44" s="1"/>
    </row>
    <row r="45" spans="1:5" x14ac:dyDescent="0.3">
      <c r="A45" s="49"/>
      <c r="B45" s="84" t="s">
        <v>44</v>
      </c>
      <c r="C45" s="86">
        <v>89165.4</v>
      </c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2023-01-16T06:11:59Z</dcterms:modified>
</cp:coreProperties>
</file>