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9" i="1" l="1"/>
  <c r="C9" i="1"/>
  <c r="C32" i="1" l="1"/>
  <c r="C11" i="1"/>
  <c r="C7" i="1" l="1"/>
  <c r="C12" i="1" s="1"/>
</calcChain>
</file>

<file path=xl/sharedStrings.xml><?xml version="1.0" encoding="utf-8"?>
<sst xmlns="http://schemas.openxmlformats.org/spreadsheetml/2006/main" count="40" uniqueCount="40">
  <si>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</si>
  <si>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</si>
  <si>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</si>
  <si>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</si>
  <si>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</si>
  <si>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</si>
  <si>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</si>
  <si>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</si>
  <si>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</si>
  <si>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</si>
  <si>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</si>
  <si>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</si>
  <si>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</si>
  <si>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</si>
  <si>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</si>
  <si>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</si>
  <si>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</si>
  <si>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</si>
  <si>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</si>
  <si>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</si>
  <si>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</si>
  <si>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</si>
  <si>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</si>
  <si>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</si>
  <si>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</si>
  <si>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</si>
  <si>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</si>
  <si>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</si>
  <si>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</si>
  <si>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</si>
  <si>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</si>
  <si>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</si>
  <si>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</si>
  <si>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</si>
  <si>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17.11.2022.</t>
  </si>
  <si>
    <t>Materijani I ostali troškovi</t>
  </si>
  <si>
    <t>Podina inženjering GR</t>
  </si>
  <si>
    <t>Maja Stošić</t>
  </si>
  <si>
    <t>Gordana Dugalić</t>
  </si>
  <si>
    <t>Poreska uprava Bgd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</si>
</sst>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8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0"/>
      <color indexed="64"/>
      <name val="Tahoma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2">
    <xf numFmtId="0" fontId="0" fillId="0" borderId="0"/>
    <xf numFmtId="0" fontId="9" fillId="0" borderId="0"/>
  </cellStyleXfs>
  <cellXfs count="59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0" fontId="0" fillId="0" borderId="0" xfId="0" applyFill="1"/>
    <xf numFmtId="0" fontId="0" fillId="0" borderId="1" xfId="0" applyBorder="1"/>
    <xf numFmtId="0" fontId="9" fillId="0" borderId="0" xfId="0" applyFont="1" applyBorder="1" applyAlignment="1"/>
    <xf numFmtId="0" fontId="9" fillId="0" borderId="0" xfId="0" applyFont="1" applyFill="1" applyBorder="1" applyAlignment="1"/>
    <xf numFmtId="0" fontId="8" fillId="0" borderId="0" xfId="0" applyFont="1" applyFill="1" applyBorder="1" applyAlignment="1">
      <alignment horizontal="left" wrapText="1"/>
    </xf>
    <xf numFmtId="168" fontId="8" fillId="0" borderId="0" xfId="0" applyNumberFormat="1" applyFont="1" applyFill="1" applyBorder="1" applyAlignment="1">
      <alignment horizontal="left" wrapText="1"/>
    </xf>
    <xf numFmtId="4" fontId="0" fillId="0" borderId="1" xfId="0" applyNumberFormat="1" applyBorder="1"/>
    <xf numFmtId="4" fontId="0" fillId="0" borderId="0" xfId="0" applyNumberFormat="1" applyBorder="1"/>
    <xf numFmtId="4" fontId="0" fillId="0" borderId="1" xfId="0" applyNumberFormat="1" applyFont="1" applyBorder="1"/>
    <xf numFmtId="0" fontId="16" fillId="0" borderId="0" xfId="0" applyFont="1" applyFill="1" applyBorder="1" applyAlignment="1">
      <alignment horizontal="left" vertical="top" wrapText="1"/>
    </xf>
    <xf numFmtId="0" fontId="6" fillId="0" borderId="0" xfId="0" applyFont="1" applyBorder="1"/>
    <xf numFmtId="0" fontId="17" fillId="0" borderId="0" xfId="0" applyFont="1" applyBorder="1" applyAlignment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4" fontId="6" fillId="0" borderId="0" xfId="0" applyNumberFormat="1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"/>
  <sheetViews>
    <sheetView tabSelected="1" topLeftCell="A19" zoomScale="91" zoomScaleNormal="91" workbookViewId="0">
      <selection activeCell="G34" sqref="G34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3" t="s">
        <v>0</v>
      </c>
      <c r="B1" s="34" t="s">
        <v>31</v>
      </c>
      <c r="C1" s="3"/>
      <c r="D1" s="3"/>
      <c r="E1" s="33" t="s">
        <v>1</v>
      </c>
      <c r="F1" s="35" t="s">
        <v>34</v>
      </c>
    </row>
    <row r="2" spans="1:8" ht="18" x14ac:dyDescent="0.3">
      <c r="A2" s="49" t="s">
        <v>2</v>
      </c>
      <c r="B2" s="49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2533544.1399999987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0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89280</v>
      </c>
      <c r="D6" s="3"/>
      <c r="E6" s="3"/>
      <c r="F6" s="3"/>
    </row>
    <row r="7" spans="1:8" x14ac:dyDescent="0.3">
      <c r="A7" s="50" t="s">
        <v>7</v>
      </c>
      <c r="B7" s="51"/>
      <c r="C7" s="7">
        <f>SUM(C3:C6)</f>
        <v>2622824.1399999987</v>
      </c>
      <c r="D7" s="3"/>
      <c r="E7" s="3"/>
      <c r="F7" s="3"/>
    </row>
    <row r="8" spans="1:8" ht="18" x14ac:dyDescent="0.3">
      <c r="A8" s="52" t="s">
        <v>8</v>
      </c>
      <c r="B8" s="53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f>70312.5</f>
        <v>70312.5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1715270.4</v>
      </c>
      <c r="D10" s="3"/>
      <c r="E10" s="14"/>
      <c r="F10" s="14"/>
    </row>
    <row r="11" spans="1:8" x14ac:dyDescent="0.3">
      <c r="A11" s="54" t="s">
        <v>10</v>
      </c>
      <c r="B11" s="54"/>
      <c r="C11" s="5">
        <f>SUM(C9:C10)</f>
        <v>1785582.9</v>
      </c>
      <c r="D11" s="3"/>
      <c r="E11" s="3"/>
      <c r="F11" s="3"/>
    </row>
    <row r="12" spans="1:8" x14ac:dyDescent="0.3">
      <c r="A12" s="55" t="s">
        <v>11</v>
      </c>
      <c r="B12" s="56"/>
      <c r="C12" s="5">
        <f>C7-C11</f>
        <v>837241.23999999883</v>
      </c>
      <c r="D12" s="3"/>
      <c r="E12" s="3"/>
      <c r="F12" s="3"/>
    </row>
    <row r="13" spans="1:8" ht="18" x14ac:dyDescent="0.35">
      <c r="A13" s="57" t="s">
        <v>12</v>
      </c>
      <c r="B13" s="57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1785582.9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1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 x14ac:dyDescent="0.3">
      <c r="A32" s="48" t="s">
        <v>30</v>
      </c>
      <c r="B32" s="48"/>
      <c r="C32" s="17">
        <f>SUM(C14:C31)</f>
        <v>1785582.9</v>
      </c>
      <c r="D32" s="3"/>
      <c r="E32" s="3"/>
      <c r="F32" s="3"/>
    </row>
    <row r="33" spans="1:4" x14ac:dyDescent="0.3">
      <c r="A33" s="32"/>
      <c r="B33" s="3"/>
      <c r="C33" s="11"/>
      <c r="D33" s="1"/>
    </row>
    <row r="34" spans="1:4" ht="17.399999999999999" customHeight="1" x14ac:dyDescent="0.3">
      <c r="A34" s="16" t="s">
        <v>35</v>
      </c>
      <c r="D34" s="36"/>
    </row>
    <row r="35" spans="1:4" ht="17.399999999999999" customHeight="1" x14ac:dyDescent="0.3">
      <c r="B35" s="37" t="s">
        <v>36</v>
      </c>
      <c r="C35" s="42">
        <v>1715270.4</v>
      </c>
      <c r="D35" s="2"/>
    </row>
    <row r="36" spans="1:4" x14ac:dyDescent="0.3">
      <c r="B36" s="37" t="s">
        <v>37</v>
      </c>
      <c r="C36" s="42">
        <v>25000</v>
      </c>
      <c r="D36" s="2"/>
    </row>
    <row r="37" spans="1:4" x14ac:dyDescent="0.3">
      <c r="A37" s="46"/>
      <c r="B37" s="37" t="s">
        <v>38</v>
      </c>
      <c r="C37" s="42">
        <v>20000</v>
      </c>
      <c r="D37" s="2"/>
    </row>
    <row r="38" spans="1:4" x14ac:dyDescent="0.3">
      <c r="A38" s="1"/>
      <c r="B38" s="37" t="s">
        <v>39</v>
      </c>
      <c r="C38" s="44">
        <v>25312.5</v>
      </c>
      <c r="D38" s="2"/>
    </row>
    <row r="39" spans="1:4" x14ac:dyDescent="0.3">
      <c r="A39" s="2"/>
      <c r="B39" s="1"/>
      <c r="C39" s="58">
        <f>SUM(C35:C38)</f>
        <v>1785582.9</v>
      </c>
    </row>
    <row r="40" spans="1:4" x14ac:dyDescent="0.3">
      <c r="A40" s="2"/>
      <c r="B40" s="1"/>
      <c r="C40" s="58"/>
    </row>
    <row r="41" spans="1:4" x14ac:dyDescent="0.3">
      <c r="A41" s="45"/>
      <c r="B41" s="1"/>
      <c r="C41" s="1"/>
    </row>
    <row r="42" spans="1:4" x14ac:dyDescent="0.3">
      <c r="A42" s="1"/>
      <c r="B42" s="1"/>
      <c r="C42" s="43"/>
    </row>
    <row r="43" spans="1:4" x14ac:dyDescent="0.3">
      <c r="A43" s="46"/>
      <c r="B43" s="1"/>
      <c r="C43" s="1"/>
    </row>
    <row r="44" spans="1:4" x14ac:dyDescent="0.3">
      <c r="A44" s="47"/>
      <c r="B44" s="1"/>
      <c r="C44" s="1"/>
    </row>
    <row r="45" spans="1:4" x14ac:dyDescent="0.3">
      <c r="A45" s="39"/>
      <c r="B45" s="1"/>
      <c r="C45" s="43"/>
    </row>
    <row r="46" spans="1:4" x14ac:dyDescent="0.3">
      <c r="A46" s="38"/>
      <c r="B46" s="1"/>
      <c r="C46" s="1"/>
    </row>
    <row r="47" spans="1:4" x14ac:dyDescent="0.3">
      <c r="A47" s="38"/>
    </row>
    <row r="48" spans="1:4" x14ac:dyDescent="0.3">
      <c r="A48" s="40"/>
    </row>
    <row r="49" spans="1:1" x14ac:dyDescent="0.3">
      <c r="A49" s="40"/>
    </row>
    <row r="50" spans="1:1" x14ac:dyDescent="0.3">
      <c r="A50" s="39"/>
    </row>
    <row r="51" spans="1:1" x14ac:dyDescent="0.3">
      <c r="A51" s="39"/>
    </row>
    <row r="52" spans="1:1" x14ac:dyDescent="0.3">
      <c r="A52" s="40"/>
    </row>
    <row r="53" spans="1:1" x14ac:dyDescent="0.3">
      <c r="A53" s="40"/>
    </row>
    <row r="54" spans="1:1" x14ac:dyDescent="0.3">
      <c r="A54" s="40"/>
    </row>
    <row r="55" spans="1:1" x14ac:dyDescent="0.3">
      <c r="A55" s="41"/>
    </row>
    <row r="56" spans="1:1" x14ac:dyDescent="0.3">
      <c r="A56" s="41"/>
    </row>
    <row r="57" spans="1:1" x14ac:dyDescent="0.3">
      <c r="A57" s="39"/>
    </row>
    <row r="58" spans="1:1" x14ac:dyDescent="0.3">
      <c r="A58" s="1"/>
    </row>
    <row r="59" spans="1:1" x14ac:dyDescent="0.3">
      <c r="A59" s="1"/>
    </row>
    <row r="60" spans="1:1" x14ac:dyDescent="0.3">
      <c r="A60" s="1"/>
    </row>
    <row r="61" spans="1:1" x14ac:dyDescent="0.3">
      <c r="A61" s="27"/>
    </row>
    <row r="62" spans="1:1" x14ac:dyDescent="0.3">
      <c r="A62" s="27"/>
    </row>
    <row r="63" spans="1:1" x14ac:dyDescent="0.3">
      <c r="A63" s="27"/>
    </row>
    <row r="64" spans="1:1" x14ac:dyDescent="0.3">
      <c r="A64" s="27"/>
    </row>
    <row r="65" spans="1:4" x14ac:dyDescent="0.3">
      <c r="A65" s="27"/>
    </row>
    <row r="66" spans="1:4" x14ac:dyDescent="0.3">
      <c r="A66" s="27"/>
    </row>
    <row r="67" spans="1:4" x14ac:dyDescent="0.3">
      <c r="A67" s="1"/>
    </row>
    <row r="68" spans="1:4" x14ac:dyDescent="0.3">
      <c r="A68" s="1"/>
    </row>
    <row r="69" spans="1:4" x14ac:dyDescent="0.3">
      <c r="A69" s="1"/>
    </row>
    <row r="70" spans="1:4" x14ac:dyDescent="0.3">
      <c r="A70" s="1"/>
    </row>
    <row r="71" spans="1:4" x14ac:dyDescent="0.3">
      <c r="A71" s="1"/>
    </row>
    <row r="72" spans="1:4" x14ac:dyDescent="0.3">
      <c r="A72" s="1"/>
    </row>
    <row r="73" spans="1:4" x14ac:dyDescent="0.3">
      <c r="A73" s="1"/>
    </row>
    <row r="74" spans="1:4" x14ac:dyDescent="0.3">
      <c r="A74" s="1"/>
    </row>
    <row r="75" spans="1:4" x14ac:dyDescent="0.3">
      <c r="D75" s="1"/>
    </row>
    <row r="76" spans="1:4" x14ac:dyDescent="0.3">
      <c r="D76" s="1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2022-11-18T06:28:57Z</dcterms:modified>
</cp:coreProperties>
</file>