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3" i="1" l="1"/>
  <c r="C42" i="1"/>
  <c r="C37" i="1" l="1"/>
  <c r="C35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<sst xmlns="http://schemas.openxmlformats.org/spreadsheetml/2006/main" count="51" uniqueCount="51">
  <si>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</si>
  <si>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</si>
  <si>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</si>
  <si>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</si>
  <si>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</si>
  <si>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</si>
  <si>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</si>
  <si>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</si>
  <si>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</si>
  <si>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</si>
  <si>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</si>
  <si>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</si>
  <si>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</si>
  <si>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</si>
  <si>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</si>
  <si>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</si>
  <si>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</si>
  <si>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</si>
  <si>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</si>
  <si>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</si>
  <si>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</si>
  <si>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</si>
  <si>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</si>
  <si>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</si>
  <si>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</si>
  <si>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</si>
  <si>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</si>
  <si>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</si>
  <si>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</si>
  <si>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</si>
  <si>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</si>
  <si>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</si>
  <si>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</si>
  <si>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</si>
  <si>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19.07.2022.</t>
  </si>
  <si>
    <t>Energenti</t>
  </si>
  <si>
    <t>NIS AD Petrol</t>
  </si>
  <si>
    <t>Knez petrol</t>
  </si>
  <si>
    <t>Materijalni trošk.</t>
  </si>
  <si>
    <t>HS Comuters II</t>
  </si>
  <si>
    <t>Telekom</t>
  </si>
  <si>
    <t>Yettel</t>
  </si>
  <si>
    <t>Krvni derivati</t>
  </si>
  <si>
    <t>Zavod za transfuziju Niš</t>
  </si>
  <si>
    <t>Sanitetski materijal</t>
  </si>
  <si>
    <t>Superlab</t>
  </si>
  <si>
    <t>Sinofarm</t>
  </si>
  <si>
    <t>Grosis</t>
  </si>
  <si>
    <t>Nataly</t>
  </si>
  <si>
    <t>Ecotrade</t>
  </si>
  <si>
    <t>Yunycom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</si>
</sst>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4" fontId="9" fillId="0" borderId="1" xfId="0" applyNumberFormat="1" applyFont="1" applyFill="1" applyBorder="1" applyAlignment="1"/>
    <xf numFmtId="0" fontId="9" fillId="0" borderId="1" xfId="0" applyFont="1" applyBorder="1" applyAlignment="1"/>
    <xf numFmtId="0" fontId="9" fillId="0" borderId="0" xfId="0" applyFont="1" applyBorder="1" applyAlignment="1"/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2" xfId="0" applyNumberFormat="1" applyBorder="1" applyAlignment="1"/>
    <xf numFmtId="168" fontId="1" fillId="2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167" fontId="1" fillId="0" borderId="2" xfId="0" applyNumberFormat="1" applyFont="1" applyBorder="1" applyAlignment="1">
      <alignment horizontal="right"/>
    </xf>
    <xf numFmtId="4" fontId="6" fillId="0" borderId="0" xfId="0" applyNumberFormat="1" applyFont="1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168" fontId="1" fillId="0" borderId="0" xfId="0" applyNumberFormat="1" applyFont="1" applyFill="1" applyBorder="1" applyAlignment="1">
      <alignment horizontal="left" wrapText="1"/>
    </xf>
    <xf numFmtId="168" fontId="1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="91" zoomScaleNormal="91" workbookViewId="0">
      <selection activeCell="G12" sqref="G1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3566130.51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463522.77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4029653.28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537172.44999999995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5" t="s">
        <v>10</v>
      </c>
      <c r="B11" s="55"/>
      <c r="C11" s="5">
        <f>SUM(C9:C10)</f>
        <v>537172.44999999995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3492480.83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298296.17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59515.199999999997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14134.48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165226.6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9" t="s">
        <v>30</v>
      </c>
      <c r="B32" s="49"/>
      <c r="C32" s="17">
        <f>SUM(C14:C31)</f>
        <v>537172.44999999995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6" t="s">
        <v>35</v>
      </c>
      <c r="B34" s="37"/>
      <c r="C34" s="38"/>
    </row>
    <row r="35" spans="1:4" ht="17.399999999999999" customHeight="1" x14ac:dyDescent="0.3">
      <c r="A35" s="1"/>
      <c r="B35" s="40" t="s">
        <v>36</v>
      </c>
      <c r="C35" s="39">
        <f>298296.17-C36</f>
        <v>289836.17</v>
      </c>
      <c r="D35" s="66"/>
    </row>
    <row r="36" spans="1:4" x14ac:dyDescent="0.3">
      <c r="B36" s="46" t="s">
        <v>37</v>
      </c>
      <c r="C36" s="47">
        <v>8460</v>
      </c>
      <c r="D36" s="37"/>
    </row>
    <row r="37" spans="1:4" x14ac:dyDescent="0.3">
      <c r="C37" s="48">
        <f>SUM(C35:C36)</f>
        <v>298296.17</v>
      </c>
      <c r="D37" s="37"/>
    </row>
    <row r="38" spans="1:4" x14ac:dyDescent="0.3">
      <c r="A38" s="16" t="s">
        <v>38</v>
      </c>
      <c r="D38" s="43"/>
    </row>
    <row r="39" spans="1:4" x14ac:dyDescent="0.3">
      <c r="B39" s="60" t="s">
        <v>39</v>
      </c>
      <c r="C39" s="59">
        <v>1899</v>
      </c>
      <c r="D39" s="67"/>
    </row>
    <row r="40" spans="1:4" x14ac:dyDescent="0.3">
      <c r="B40" s="61" t="s">
        <v>40</v>
      </c>
      <c r="C40" s="62">
        <v>37616.199999999997</v>
      </c>
      <c r="D40" s="42"/>
    </row>
    <row r="41" spans="1:4" x14ac:dyDescent="0.3">
      <c r="B41" s="46" t="s">
        <v>41</v>
      </c>
      <c r="C41" s="47">
        <v>20000</v>
      </c>
      <c r="D41" s="64"/>
    </row>
    <row r="42" spans="1:4" x14ac:dyDescent="0.3">
      <c r="B42" s="1"/>
      <c r="C42" s="63">
        <f>SUM(C39:C41)</f>
        <v>59515.199999999997</v>
      </c>
      <c r="D42" s="43"/>
    </row>
    <row r="43" spans="1:4" x14ac:dyDescent="0.3">
      <c r="A43" s="16" t="s">
        <v>42</v>
      </c>
      <c r="B43" s="1"/>
      <c r="C43" s="1"/>
      <c r="D43" s="42"/>
    </row>
    <row r="44" spans="1:4" x14ac:dyDescent="0.3">
      <c r="B44" s="65" t="s">
        <v>43</v>
      </c>
      <c r="C44" s="47">
        <v>14134.48</v>
      </c>
      <c r="D44" s="42"/>
    </row>
    <row r="45" spans="1:4" x14ac:dyDescent="0.3">
      <c r="D45" s="42"/>
    </row>
    <row r="46" spans="1:4" x14ac:dyDescent="0.3">
      <c r="A46" s="16" t="s">
        <v>44</v>
      </c>
      <c r="D46" s="67"/>
    </row>
    <row r="47" spans="1:4" x14ac:dyDescent="0.3">
      <c r="B47" s="68" t="s">
        <v>45</v>
      </c>
      <c r="C47" s="47">
        <v>50100.6</v>
      </c>
      <c r="D47" s="67"/>
    </row>
    <row r="48" spans="1:4" x14ac:dyDescent="0.3">
      <c r="B48" s="40" t="s">
        <v>46</v>
      </c>
      <c r="C48" s="47">
        <v>18933</v>
      </c>
      <c r="D48" s="41"/>
    </row>
    <row r="49" spans="2:4" x14ac:dyDescent="0.3">
      <c r="B49" s="69" t="s">
        <v>47</v>
      </c>
      <c r="C49" s="47">
        <v>41910</v>
      </c>
      <c r="D49" s="43"/>
    </row>
    <row r="50" spans="2:4" x14ac:dyDescent="0.3">
      <c r="B50" s="46" t="s">
        <v>48</v>
      </c>
      <c r="C50" s="47">
        <v>9360</v>
      </c>
    </row>
    <row r="51" spans="2:4" x14ac:dyDescent="0.3">
      <c r="B51" s="46" t="s">
        <v>49</v>
      </c>
      <c r="C51" s="47">
        <v>27163</v>
      </c>
    </row>
    <row r="52" spans="2:4" x14ac:dyDescent="0.3">
      <c r="B52" s="46" t="s">
        <v>50</v>
      </c>
      <c r="C52" s="47">
        <v>17760</v>
      </c>
    </row>
    <row r="53" spans="2:4" x14ac:dyDescent="0.3">
      <c r="C53" s="48">
        <f>SUM(C47:C52)</f>
        <v>165226.6</v>
      </c>
      <c r="D53" s="44"/>
    </row>
    <row r="54" spans="2:4" x14ac:dyDescent="0.3">
      <c r="D54" s="44"/>
    </row>
    <row r="55" spans="2:4" x14ac:dyDescent="0.3">
      <c r="D55" s="45"/>
    </row>
    <row r="56" spans="2:4" x14ac:dyDescent="0.3">
      <c r="D56" s="45"/>
    </row>
    <row r="57" spans="2:4" x14ac:dyDescent="0.3">
      <c r="D5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2022-07-20T06:53:08Z</dcterms:modified>
</cp:coreProperties>
</file>