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5" i="1" l="1"/>
  <c r="C41" i="1"/>
  <c r="C32" i="1" l="1"/>
  <c r="C11" i="1"/>
  <c r="C7" i="1" l="1"/>
  <c r="C12" i="1" s="1"/>
</calcChain>
</file>

<file path=xl/sharedStrings.xml><?xml version="1.0" encoding="utf-8"?>
<sst xmlns="http://schemas.openxmlformats.org/spreadsheetml/2006/main" count="47" uniqueCount="47">
  <si>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</si>
  <si>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</si>
  <si>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</si>
  <si>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</si>
  <si>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</si>
  <si>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</si>
  <si>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</si>
  <si>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</si>
  <si>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</si>
  <si>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</si>
  <si>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</si>
  <si>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</si>
  <si>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</si>
  <si>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</si>
  <si>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</si>
  <si>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</si>
  <si>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</si>
  <si>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</si>
  <si>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</si>
  <si>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</si>
  <si>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</si>
  <si>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</si>
  <si>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</si>
  <si>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</si>
  <si>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</si>
  <si>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</si>
  <si>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</si>
  <si>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</si>
  <si>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</si>
  <si>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</si>
  <si>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</si>
  <si>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</si>
  <si>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</si>
  <si>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</si>
  <si>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22.05.2023.</t>
  </si>
  <si>
    <t>Ishrana</t>
  </si>
  <si>
    <t>PTR Sokopek</t>
  </si>
  <si>
    <t>DIS TODOROVIĆ</t>
  </si>
  <si>
    <t>Dakom Doo</t>
  </si>
  <si>
    <t>NBA Patriota DOO</t>
  </si>
  <si>
    <t>YUMIS</t>
  </si>
  <si>
    <t>Mihajlović</t>
  </si>
  <si>
    <t>Materijalni trošk.</t>
  </si>
  <si>
    <t>Dunav osiguranje</t>
  </si>
  <si>
    <t>MUP-taksa</t>
  </si>
  <si>
    <t>San.materijal</t>
  </si>
  <si>
    <t>Maglovac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</si>
</sst>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8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Tahoma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71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9" fillId="0" borderId="0" xfId="0" applyFont="1" applyFill="1" applyBorder="1" applyAlignment="1"/>
    <xf numFmtId="168" fontId="8" fillId="0" borderId="0" xfId="0" applyNumberFormat="1" applyFont="1" applyFill="1" applyBorder="1" applyAlignment="1">
      <alignment horizontal="left" wrapText="1"/>
    </xf>
    <xf numFmtId="0" fontId="0" fillId="0" borderId="0" xfId="0" applyFill="1" applyBorder="1"/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Border="1"/>
    <xf numFmtId="4" fontId="0" fillId="0" borderId="0" xfId="0" applyNumberFormat="1" applyFill="1" applyBorder="1" applyAlignment="1">
      <alignment horizontal="left"/>
    </xf>
    <xf numFmtId="0" fontId="11" fillId="0" borderId="0" xfId="0" applyFont="1" applyBorder="1" applyAlignment="1">
      <alignment horizontal="left" vertical="top" wrapText="1"/>
    </xf>
    <xf numFmtId="168" fontId="8" fillId="0" borderId="0" xfId="0" applyNumberFormat="1" applyFont="1" applyFill="1" applyBorder="1" applyAlignment="1">
      <alignment horizontal="left" vertical="top" wrapText="1"/>
    </xf>
    <xf numFmtId="168" fontId="13" fillId="0" borderId="0" xfId="0" applyNumberFormat="1" applyFont="1" applyFill="1" applyBorder="1" applyAlignment="1">
      <alignment horizontal="left" vertical="top" wrapText="1"/>
    </xf>
    <xf numFmtId="4" fontId="6" fillId="0" borderId="0" xfId="0" applyNumberFormat="1" applyFont="1" applyFill="1" applyBorder="1"/>
    <xf numFmtId="0" fontId="6" fillId="0" borderId="0" xfId="0" applyFont="1" applyFill="1" applyBorder="1"/>
    <xf numFmtId="0" fontId="6" fillId="0" borderId="0" xfId="0" applyFont="1" applyBorder="1"/>
    <xf numFmtId="4" fontId="6" fillId="0" borderId="0" xfId="0" applyNumberFormat="1" applyFont="1" applyBorder="1"/>
    <xf numFmtId="167" fontId="8" fillId="0" borderId="0" xfId="0" applyNumberFormat="1" applyFont="1" applyBorder="1" applyAlignment="1">
      <alignment horizontal="right" vertical="top"/>
    </xf>
    <xf numFmtId="4" fontId="9" fillId="0" borderId="0" xfId="0" applyNumberFormat="1" applyFont="1" applyFill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168" fontId="8" fillId="2" borderId="1" xfId="0" applyNumberFormat="1" applyFont="1" applyFill="1" applyBorder="1" applyAlignment="1">
      <alignment horizontal="left" vertical="top" wrapText="1"/>
    </xf>
    <xf numFmtId="167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168" fontId="9" fillId="2" borderId="1" xfId="0" applyNumberFormat="1" applyFont="1" applyFill="1" applyBorder="1" applyAlignment="1">
      <alignment horizontal="left" vertical="top" wrapText="1"/>
    </xf>
    <xf numFmtId="167" fontId="9" fillId="2" borderId="1" xfId="0" applyNumberFormat="1" applyFont="1" applyFill="1" applyBorder="1" applyAlignment="1">
      <alignment horizontal="right" vertical="top"/>
    </xf>
    <xf numFmtId="167" fontId="16" fillId="0" borderId="0" xfId="0" applyNumberFormat="1" applyFont="1" applyBorder="1" applyAlignment="1">
      <alignment horizontal="right" vertical="top"/>
    </xf>
    <xf numFmtId="4" fontId="17" fillId="0" borderId="0" xfId="0" applyNumberFormat="1" applyFont="1" applyBorder="1"/>
    <xf numFmtId="0" fontId="9" fillId="0" borderId="1" xfId="0" applyFont="1" applyBorder="1"/>
    <xf numFmtId="4" fontId="9" fillId="0" borderId="1" xfId="0" applyNumberFormat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zoomScale="91" zoomScaleNormal="91" workbookViewId="0">
      <selection activeCell="F41" sqref="F41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53" t="s">
        <v>2</v>
      </c>
      <c r="B2" s="53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2819899.1599999992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1575125.07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4" t="s">
        <v>7</v>
      </c>
      <c r="B7" s="55"/>
      <c r="C7" s="7">
        <f>SUM(C3:C6)</f>
        <v>4395024.2299999995</v>
      </c>
      <c r="D7" s="3"/>
      <c r="E7" s="3"/>
      <c r="F7" s="3"/>
    </row>
    <row r="8" spans="1:8" ht="18" x14ac:dyDescent="0.3">
      <c r="A8" s="56" t="s">
        <v>8</v>
      </c>
      <c r="B8" s="57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445944.12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58" t="s">
        <v>10</v>
      </c>
      <c r="B11" s="58"/>
      <c r="C11" s="5">
        <f>SUM(C9:C10)</f>
        <v>445944.12</v>
      </c>
      <c r="D11" s="3"/>
      <c r="E11" s="3"/>
      <c r="F11" s="3"/>
    </row>
    <row r="12" spans="1:8" x14ac:dyDescent="0.3">
      <c r="A12" s="59" t="s">
        <v>11</v>
      </c>
      <c r="B12" s="60"/>
      <c r="C12" s="5">
        <f>C7-C11</f>
        <v>3949080.1099999994</v>
      </c>
      <c r="D12" s="3"/>
      <c r="E12" s="3"/>
      <c r="F12" s="3"/>
    </row>
    <row r="13" spans="1:8" ht="18" x14ac:dyDescent="0.35">
      <c r="A13" s="61" t="s">
        <v>12</v>
      </c>
      <c r="B13" s="61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408407.12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14137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23400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52" t="s">
        <v>30</v>
      </c>
      <c r="B32" s="52"/>
      <c r="C32" s="17">
        <f>SUM(C14:C31)</f>
        <v>445944.12</v>
      </c>
      <c r="D32" s="3"/>
      <c r="E32" s="3"/>
      <c r="F32" s="3"/>
    </row>
    <row r="33" spans="1:5" x14ac:dyDescent="0.3">
      <c r="A33" s="32"/>
      <c r="B33" s="3"/>
      <c r="C33" s="11"/>
      <c r="D33" s="1"/>
    </row>
    <row r="34" spans="1:5" ht="17.399999999999999" customHeight="1" x14ac:dyDescent="0.3">
      <c r="A34" s="47" t="s">
        <v>35</v>
      </c>
      <c r="B34" s="39"/>
      <c r="C34" s="46"/>
      <c r="D34" s="36"/>
    </row>
    <row r="35" spans="1:5" x14ac:dyDescent="0.3">
      <c r="B35" s="62" t="s">
        <v>36</v>
      </c>
      <c r="C35" s="63">
        <v>106700</v>
      </c>
      <c r="D35" s="2"/>
      <c r="E35" s="39"/>
    </row>
    <row r="36" spans="1:5" x14ac:dyDescent="0.3">
      <c r="B36" s="62" t="s">
        <v>37</v>
      </c>
      <c r="C36" s="63">
        <v>39036</v>
      </c>
      <c r="D36" s="2"/>
      <c r="E36" s="39"/>
    </row>
    <row r="37" spans="1:5" x14ac:dyDescent="0.3">
      <c r="B37" s="62" t="s">
        <v>38</v>
      </c>
      <c r="C37" s="63">
        <v>173011.76</v>
      </c>
      <c r="D37" s="42"/>
      <c r="E37" s="39"/>
    </row>
    <row r="38" spans="1:5" x14ac:dyDescent="0.3">
      <c r="A38" s="48"/>
      <c r="B38" s="62" t="s">
        <v>39</v>
      </c>
      <c r="C38" s="63">
        <v>24068</v>
      </c>
      <c r="D38" s="40"/>
      <c r="E38" s="39"/>
    </row>
    <row r="39" spans="1:5" x14ac:dyDescent="0.3">
      <c r="A39" s="1"/>
      <c r="B39" s="62" t="s">
        <v>40</v>
      </c>
      <c r="C39" s="64">
        <v>26609.599999999999</v>
      </c>
      <c r="D39" s="40"/>
      <c r="E39" s="39"/>
    </row>
    <row r="40" spans="1:5" x14ac:dyDescent="0.3">
      <c r="A40" s="1"/>
      <c r="B40" s="62" t="s">
        <v>41</v>
      </c>
      <c r="C40" s="64">
        <v>38981.759999999995</v>
      </c>
      <c r="D40" s="40"/>
      <c r="E40" s="39"/>
    </row>
    <row r="41" spans="1:5" x14ac:dyDescent="0.3">
      <c r="A41" s="1"/>
      <c r="B41" s="40"/>
      <c r="C41" s="67">
        <f>SUM(C35:C40)</f>
        <v>408407.12</v>
      </c>
      <c r="D41" s="40"/>
      <c r="E41" s="39"/>
    </row>
    <row r="42" spans="1:5" x14ac:dyDescent="0.3">
      <c r="A42" s="48" t="s">
        <v>42</v>
      </c>
      <c r="B42" s="40"/>
      <c r="C42" s="50"/>
      <c r="D42" s="44"/>
      <c r="E42" s="39"/>
    </row>
    <row r="43" spans="1:5" ht="19.8" customHeight="1" x14ac:dyDescent="0.3">
      <c r="A43" s="1"/>
      <c r="B43" s="62" t="s">
        <v>43</v>
      </c>
      <c r="C43" s="63">
        <v>13901</v>
      </c>
      <c r="D43" s="44"/>
      <c r="E43" s="39"/>
    </row>
    <row r="44" spans="1:5" x14ac:dyDescent="0.3">
      <c r="A44" s="1"/>
      <c r="B44" s="65" t="s">
        <v>44</v>
      </c>
      <c r="C44" s="66">
        <v>236</v>
      </c>
      <c r="D44" s="44"/>
      <c r="E44" s="39"/>
    </row>
    <row r="45" spans="1:5" x14ac:dyDescent="0.3">
      <c r="A45" s="48"/>
      <c r="B45" s="23"/>
      <c r="C45" s="68">
        <f>SUM(C43:C44)</f>
        <v>14137</v>
      </c>
      <c r="D45" s="40"/>
      <c r="E45" s="36"/>
    </row>
    <row r="46" spans="1:5" x14ac:dyDescent="0.3">
      <c r="A46" s="48" t="s">
        <v>45</v>
      </c>
      <c r="B46" s="23"/>
      <c r="C46" s="51"/>
      <c r="D46" s="39"/>
      <c r="E46" s="36"/>
    </row>
    <row r="47" spans="1:5" x14ac:dyDescent="0.3">
      <c r="A47" s="1"/>
      <c r="B47" s="69" t="s">
        <v>46</v>
      </c>
      <c r="C47" s="70">
        <v>23400</v>
      </c>
      <c r="D47" s="44"/>
      <c r="E47" s="36"/>
    </row>
    <row r="48" spans="1:5" x14ac:dyDescent="0.3">
      <c r="A48" s="1"/>
      <c r="B48" s="23"/>
      <c r="C48" s="51"/>
      <c r="D48" s="44"/>
      <c r="E48" s="36"/>
    </row>
    <row r="49" spans="1:5" x14ac:dyDescent="0.3">
      <c r="A49" s="1"/>
      <c r="B49" s="1"/>
      <c r="C49" s="49"/>
      <c r="D49" s="44"/>
      <c r="E49" s="36"/>
    </row>
    <row r="50" spans="1:5" x14ac:dyDescent="0.3">
      <c r="A50" s="1"/>
      <c r="B50" s="1"/>
      <c r="C50" s="1"/>
      <c r="D50" s="44"/>
      <c r="E50" s="36"/>
    </row>
    <row r="51" spans="1:5" x14ac:dyDescent="0.3">
      <c r="A51" s="1"/>
      <c r="B51" s="1"/>
      <c r="C51" s="1"/>
      <c r="D51" s="44"/>
      <c r="E51" s="36"/>
    </row>
    <row r="52" spans="1:5" x14ac:dyDescent="0.3">
      <c r="A52" s="1"/>
      <c r="D52" s="44"/>
      <c r="E52" s="36"/>
    </row>
    <row r="53" spans="1:5" x14ac:dyDescent="0.3">
      <c r="A53" s="1"/>
      <c r="D53" s="44"/>
      <c r="E53" s="36"/>
    </row>
    <row r="54" spans="1:5" x14ac:dyDescent="0.3">
      <c r="D54" s="44"/>
      <c r="E54" s="36"/>
    </row>
    <row r="55" spans="1:5" x14ac:dyDescent="0.3">
      <c r="D55" s="44"/>
      <c r="E55" s="36"/>
    </row>
    <row r="56" spans="1:5" x14ac:dyDescent="0.3">
      <c r="D56" s="45"/>
      <c r="E56" s="36"/>
    </row>
    <row r="57" spans="1:5" x14ac:dyDescent="0.3">
      <c r="D57" s="45"/>
      <c r="E57" s="36"/>
    </row>
    <row r="58" spans="1:5" x14ac:dyDescent="0.3">
      <c r="D58" s="44"/>
      <c r="E58" s="36"/>
    </row>
    <row r="59" spans="1:5" x14ac:dyDescent="0.3">
      <c r="D59" s="44"/>
      <c r="E59" s="36"/>
    </row>
    <row r="60" spans="1:5" x14ac:dyDescent="0.3">
      <c r="D60" s="44"/>
      <c r="E60" s="36"/>
    </row>
    <row r="61" spans="1:5" x14ac:dyDescent="0.3">
      <c r="D61" s="37"/>
      <c r="E61" s="36"/>
    </row>
    <row r="62" spans="1:5" x14ac:dyDescent="0.3">
      <c r="D62" s="38"/>
    </row>
    <row r="63" spans="1:5" x14ac:dyDescent="0.3">
      <c r="D63" s="38"/>
    </row>
    <row r="64" spans="1:5" x14ac:dyDescent="0.3">
      <c r="D64" s="29"/>
    </row>
    <row r="65" spans="4:4" x14ac:dyDescent="0.3">
      <c r="D65" s="27"/>
    </row>
    <row r="66" spans="4:4" x14ac:dyDescent="0.3">
      <c r="D66" s="27"/>
    </row>
    <row r="67" spans="4:4" x14ac:dyDescent="0.3">
      <c r="D67" s="27"/>
    </row>
    <row r="68" spans="4:4" x14ac:dyDescent="0.3">
      <c r="D68" s="27"/>
    </row>
    <row r="69" spans="4:4" x14ac:dyDescent="0.3">
      <c r="D69" s="27"/>
    </row>
    <row r="70" spans="4:4" x14ac:dyDescent="0.3">
      <c r="D70" s="27"/>
    </row>
    <row r="71" spans="4:4" x14ac:dyDescent="0.3">
      <c r="D71" s="43"/>
    </row>
    <row r="72" spans="4:4" x14ac:dyDescent="0.3">
      <c r="D72" s="41"/>
    </row>
    <row r="73" spans="4:4" x14ac:dyDescent="0.3">
      <c r="D73" s="41"/>
    </row>
    <row r="74" spans="4:4" x14ac:dyDescent="0.3">
      <c r="D74" s="41"/>
    </row>
    <row r="75" spans="4:4" x14ac:dyDescent="0.3">
      <c r="D75" s="41"/>
    </row>
    <row r="76" spans="4:4" x14ac:dyDescent="0.3">
      <c r="D76" s="1"/>
    </row>
    <row r="77" spans="4:4" x14ac:dyDescent="0.3">
      <c r="D77" s="1"/>
    </row>
    <row r="78" spans="4:4" x14ac:dyDescent="0.3">
      <c r="D78" s="1"/>
    </row>
    <row r="79" spans="4:4" x14ac:dyDescent="0.3">
      <c r="D79" s="1"/>
    </row>
    <row r="80" spans="4:4" x14ac:dyDescent="0.3">
      <c r="D80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2023-05-24T05:56:09Z</dcterms:modified>
</cp:coreProperties>
</file>