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37" i="1"/>
  <c r="C38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<sst xmlns="http://schemas.openxmlformats.org/spreadsheetml/2006/main" count="46" uniqueCount="46">
  <si>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</si>
  <si>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</si>
  <si>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</si>
  <si>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</si>
  <si>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</si>
  <si>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</si>
  <si>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</si>
  <si>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</si>
  <si>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</si>
  <si>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</si>
  <si>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</si>
  <si>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</si>
  <si>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</si>
  <si>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</si>
  <si>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</si>
  <si>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</si>
  <si>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</si>
  <si>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</si>
  <si>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</si>
  <si>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</si>
  <si>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</si>
  <si>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</si>
  <si>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</si>
  <si>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</si>
  <si>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</si>
  <si>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</si>
  <si>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</si>
  <si>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</si>
  <si>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</si>
  <si>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</si>
  <si>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</si>
  <si>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</si>
  <si>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</si>
  <si>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</si>
  <si>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</si>
  <si>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Lekovi</t>
  </si>
  <si>
    <t>Vega</t>
  </si>
  <si>
    <t>Sopharma</t>
  </si>
  <si>
    <t>Farmalogist</t>
  </si>
  <si>
    <t>Phoenix</t>
  </si>
  <si>
    <t>Adoc</t>
  </si>
  <si>
    <t>San.mat.</t>
  </si>
  <si>
    <t>22.09.2022.</t>
  </si>
  <si>
    <t>TIM promet HTZ DOO</t>
  </si>
  <si>
    <t>Dunav osiguranje</t>
  </si>
  <si>
    <t>Promedia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</si>
</sst>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2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/>
    <xf numFmtId="0" fontId="0" fillId="0" borderId="1" xfId="0" applyBorder="1" applyAlignment="1"/>
    <xf numFmtId="0" fontId="0" fillId="0" borderId="0" xfId="0" applyBorder="1" applyAlignment="1"/>
    <xf numFmtId="0" fontId="8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 applyAlignment="1"/>
    <xf numFmtId="167" fontId="8" fillId="0" borderId="1" xfId="0" applyNumberFormat="1" applyFont="1" applyFill="1" applyBorder="1" applyAlignment="1">
      <alignment horizontal="right" vertical="top"/>
    </xf>
    <xf numFmtId="167" fontId="7" fillId="0" borderId="0" xfId="0" applyNumberFormat="1" applyFont="1"/>
    <xf numFmtId="4" fontId="1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91" zoomScaleNormal="9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42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1884054.0299999998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2418198.5699999998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4302252.5999999996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1278009.02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0" t="s">
        <v>10</v>
      </c>
      <c r="B11" s="50"/>
      <c r="C11" s="5">
        <f>SUM(C9:C10)</f>
        <v>1278009.02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3024243.5799999996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145105.03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1110271.99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22632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4" t="s">
        <v>30</v>
      </c>
      <c r="B32" s="44"/>
      <c r="C32" s="17">
        <f>SUM(C14:C31)</f>
        <v>1278009.02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"/>
      <c r="B34" s="1"/>
      <c r="C34" s="36"/>
    </row>
    <row r="35" spans="1:5" ht="17.399999999999999" customHeight="1" x14ac:dyDescent="0.3">
      <c r="A35" s="37" t="s">
        <v>34</v>
      </c>
      <c r="B35" s="1"/>
      <c r="C35" s="36"/>
    </row>
    <row r="36" spans="1:5" x14ac:dyDescent="0.3">
      <c r="A36" s="1"/>
      <c r="B36" s="39" t="s">
        <v>43</v>
      </c>
      <c r="C36" s="54">
        <v>12504</v>
      </c>
      <c r="D36" s="40"/>
      <c r="E36" s="1"/>
    </row>
    <row r="37" spans="1:5" x14ac:dyDescent="0.3">
      <c r="A37" s="1"/>
      <c r="B37" s="39" t="s">
        <v>44</v>
      </c>
      <c r="C37" s="54">
        <f>41473.31+19673.41+66551.95+778.59+474.41+3649.36</f>
        <v>132601.03</v>
      </c>
      <c r="D37" s="40"/>
      <c r="E37" s="1"/>
    </row>
    <row r="38" spans="1:5" x14ac:dyDescent="0.3">
      <c r="C38" s="38">
        <f>SUM(C36:C37)</f>
        <v>145105.03</v>
      </c>
      <c r="D38" s="1"/>
      <c r="E38" s="1"/>
    </row>
    <row r="39" spans="1:5" x14ac:dyDescent="0.3">
      <c r="A39" s="16" t="s">
        <v>35</v>
      </c>
      <c r="D39" s="1"/>
      <c r="E39" s="1"/>
    </row>
    <row r="40" spans="1:5" x14ac:dyDescent="0.3">
      <c r="B40" s="41" t="s">
        <v>36</v>
      </c>
      <c r="C40" s="55">
        <v>413047.97</v>
      </c>
      <c r="D40" s="27"/>
      <c r="E40" s="1"/>
    </row>
    <row r="41" spans="1:5" x14ac:dyDescent="0.3">
      <c r="B41" s="41" t="s">
        <v>37</v>
      </c>
      <c r="C41" s="55">
        <v>33363.61</v>
      </c>
      <c r="D41" s="27"/>
      <c r="E41" s="1"/>
    </row>
    <row r="42" spans="1:5" x14ac:dyDescent="0.3">
      <c r="B42" s="41" t="s">
        <v>38</v>
      </c>
      <c r="C42" s="55">
        <v>331624.02</v>
      </c>
      <c r="D42" s="27"/>
      <c r="E42" s="1"/>
    </row>
    <row r="43" spans="1:5" x14ac:dyDescent="0.3">
      <c r="B43" s="41" t="s">
        <v>39</v>
      </c>
      <c r="C43" s="55">
        <v>224215.04000000001</v>
      </c>
      <c r="D43" s="27"/>
      <c r="E43" s="1"/>
    </row>
    <row r="44" spans="1:5" x14ac:dyDescent="0.3">
      <c r="B44" s="41" t="s">
        <v>40</v>
      </c>
      <c r="C44" s="55">
        <v>108021.35</v>
      </c>
      <c r="D44" s="27"/>
      <c r="E44" s="1"/>
    </row>
    <row r="45" spans="1:5" x14ac:dyDescent="0.3">
      <c r="B45" s="3"/>
      <c r="C45" s="56">
        <f>SUM(C40:C44)</f>
        <v>1110271.99</v>
      </c>
      <c r="D45" s="1"/>
      <c r="E45" s="1"/>
    </row>
    <row r="46" spans="1:5" x14ac:dyDescent="0.3">
      <c r="B46" s="3"/>
      <c r="C46" s="3"/>
      <c r="D46" s="1"/>
      <c r="E46" s="1"/>
    </row>
    <row r="47" spans="1:5" x14ac:dyDescent="0.3">
      <c r="A47" s="16" t="s">
        <v>41</v>
      </c>
      <c r="B47" s="43" t="s">
        <v>45</v>
      </c>
      <c r="C47" s="57">
        <v>22632</v>
      </c>
      <c r="D47" s="42"/>
      <c r="E47" s="1"/>
    </row>
    <row r="48" spans="1:5" x14ac:dyDescent="0.3">
      <c r="C48" s="38"/>
      <c r="D48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2022-09-23T05:51:19Z</dcterms:modified>
</cp:coreProperties>
</file>