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4" i="1" l="1"/>
  <c r="C43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<sst xmlns="http://schemas.openxmlformats.org/spreadsheetml/2006/main" count="51" uniqueCount="51">
  <si>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</si>
  <si>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</si>
  <si>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</si>
  <si>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</si>
  <si>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</si>
  <si>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</si>
  <si>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</si>
  <si>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</si>
  <si>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</si>
  <si>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</si>
  <si>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</si>
  <si>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</si>
  <si>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</si>
  <si>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</si>
  <si>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</si>
  <si>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</si>
  <si>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</si>
  <si>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</si>
  <si>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</si>
  <si>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</si>
  <si>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</si>
  <si>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</si>
  <si>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</si>
  <si>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</si>
  <si>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</si>
  <si>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</si>
  <si>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</si>
  <si>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</si>
  <si>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</si>
  <si>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</si>
  <si>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</si>
  <si>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</si>
  <si>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</si>
  <si>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San.mat.</t>
  </si>
  <si>
    <t>Sinofarm</t>
  </si>
  <si>
    <t>Medinic</t>
  </si>
  <si>
    <t>Beohem</t>
  </si>
  <si>
    <t>Medicina milošević</t>
  </si>
  <si>
    <t>Eco trade</t>
  </si>
  <si>
    <t>Grosis</t>
  </si>
  <si>
    <t>Superlab</t>
  </si>
  <si>
    <t>Ishrana</t>
  </si>
  <si>
    <t>Lovo promet</t>
  </si>
  <si>
    <t>Dis</t>
  </si>
  <si>
    <t>Mihajlović</t>
  </si>
  <si>
    <t>Dakom</t>
  </si>
  <si>
    <t>Sokopek</t>
  </si>
  <si>
    <t>Yumis</t>
  </si>
  <si>
    <t>Juzna pruga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</si>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</sst>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0" fontId="1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6" xfId="0" applyFont="1" applyBorder="1" applyProtection="1"/>
    <xf numFmtId="164" fontId="2" fillId="0" borderId="6" xfId="0" applyNumberFormat="1" applyFont="1" applyBorder="1" applyProtection="1">
      <protection locked="0"/>
    </xf>
    <xf numFmtId="168" fontId="16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91" zoomScaleNormal="91" workbookViewId="0">
      <selection activeCell="G44" sqref="G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44621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6595100.7199999997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8832430.0399999991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15427530.759999998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9523958.7100000009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9523958.7100000009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5903572.049999997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8818295.5600000005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3726.95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371311.2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9523958.709999999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51"/>
      <c r="C33" s="21"/>
      <c r="D33" s="1"/>
    </row>
    <row r="34" spans="1:5" ht="17.399999999999999" customHeight="1" x14ac:dyDescent="0.3">
      <c r="A34" s="43" t="s">
        <v>33</v>
      </c>
      <c r="B34" s="44"/>
      <c r="C34" s="50"/>
    </row>
    <row r="35" spans="1:5" ht="17.399999999999999" customHeight="1" x14ac:dyDescent="0.3">
      <c r="A35" s="43"/>
      <c r="B35" s="64" t="s">
        <v>34</v>
      </c>
      <c r="C35" s="65">
        <v>30372</v>
      </c>
    </row>
    <row r="36" spans="1:5" ht="17.399999999999999" customHeight="1" x14ac:dyDescent="0.3">
      <c r="A36" s="32"/>
      <c r="B36" s="62" t="s">
        <v>35</v>
      </c>
      <c r="C36" s="63">
        <v>47520</v>
      </c>
    </row>
    <row r="37" spans="1:5" ht="17.399999999999999" customHeight="1" x14ac:dyDescent="0.3">
      <c r="A37" s="32"/>
      <c r="B37" s="4" t="s">
        <v>36</v>
      </c>
      <c r="C37" s="6">
        <v>1260</v>
      </c>
    </row>
    <row r="38" spans="1:5" ht="17.399999999999999" customHeight="1" x14ac:dyDescent="0.3">
      <c r="A38" s="39"/>
      <c r="B38" s="4" t="s">
        <v>37</v>
      </c>
      <c r="C38" s="6">
        <v>32400</v>
      </c>
    </row>
    <row r="39" spans="1:5" ht="17.399999999999999" customHeight="1" x14ac:dyDescent="0.3">
      <c r="A39" s="1"/>
      <c r="B39" s="4" t="s">
        <v>38</v>
      </c>
      <c r="C39" s="6">
        <v>42199.199999999997</v>
      </c>
    </row>
    <row r="40" spans="1:5" ht="17.399999999999999" customHeight="1" x14ac:dyDescent="0.3">
      <c r="A40" s="1"/>
      <c r="B40" s="4" t="s">
        <v>39</v>
      </c>
      <c r="C40" s="6">
        <v>204000</v>
      </c>
    </row>
    <row r="41" spans="1:5" x14ac:dyDescent="0.3">
      <c r="A41" s="39"/>
      <c r="B41" s="4" t="s">
        <v>40</v>
      </c>
      <c r="C41" s="15">
        <v>13560</v>
      </c>
    </row>
    <row r="42" spans="1:5" x14ac:dyDescent="0.3">
      <c r="A42" s="1"/>
      <c r="D42" s="44"/>
    </row>
    <row r="43" spans="1:5" x14ac:dyDescent="0.3">
      <c r="A43" s="1"/>
      <c r="C43" s="66">
        <f>SUM(C35:C42)</f>
        <v>371311.2</v>
      </c>
      <c r="D43" s="44"/>
    </row>
    <row r="44" spans="1:5" x14ac:dyDescent="0.3">
      <c r="A44" s="1"/>
      <c r="D44" s="44"/>
    </row>
    <row r="45" spans="1:5" x14ac:dyDescent="0.3">
      <c r="A45" s="1" t="s">
        <v>41</v>
      </c>
      <c r="D45" s="42"/>
    </row>
    <row r="46" spans="1:5" x14ac:dyDescent="0.3">
      <c r="A46" s="39"/>
      <c r="B46" s="12" t="s">
        <v>42</v>
      </c>
      <c r="C46" s="6">
        <v>39594.19</v>
      </c>
      <c r="D46" s="45"/>
      <c r="E46" s="38"/>
    </row>
    <row r="47" spans="1:5" x14ac:dyDescent="0.3">
      <c r="A47" s="1"/>
      <c r="B47" s="12" t="s">
        <v>43</v>
      </c>
      <c r="C47" s="6">
        <v>47649.14</v>
      </c>
      <c r="D47" s="44"/>
      <c r="E47" s="1"/>
    </row>
    <row r="48" spans="1:5" x14ac:dyDescent="0.3">
      <c r="A48" s="1"/>
      <c r="B48" s="12" t="s">
        <v>44</v>
      </c>
      <c r="C48" s="6">
        <v>51277.78</v>
      </c>
      <c r="D48" s="44"/>
      <c r="E48" s="1"/>
    </row>
    <row r="49" spans="1:5" x14ac:dyDescent="0.3">
      <c r="A49" s="39"/>
      <c r="B49" s="12" t="s">
        <v>45</v>
      </c>
      <c r="C49" s="6">
        <v>117355.59</v>
      </c>
      <c r="D49" s="45"/>
      <c r="E49" s="1"/>
    </row>
    <row r="50" spans="1:5" x14ac:dyDescent="0.3">
      <c r="A50" s="1"/>
      <c r="B50" s="13" t="s">
        <v>46</v>
      </c>
      <c r="C50" s="6">
        <v>44806.3</v>
      </c>
      <c r="D50" s="45"/>
      <c r="E50" s="1"/>
    </row>
    <row r="51" spans="1:5" x14ac:dyDescent="0.3">
      <c r="A51" s="1"/>
      <c r="B51" s="13" t="s">
        <v>47</v>
      </c>
      <c r="C51" s="6">
        <v>20592</v>
      </c>
      <c r="D51" s="45"/>
      <c r="E51" s="1"/>
    </row>
    <row r="52" spans="1:5" x14ac:dyDescent="0.3">
      <c r="A52" s="1"/>
      <c r="B52" s="13" t="s">
        <v>48</v>
      </c>
      <c r="C52" s="6">
        <v>9350</v>
      </c>
      <c r="D52" s="45"/>
      <c r="E52" s="1"/>
    </row>
    <row r="53" spans="1:5" x14ac:dyDescent="0.3">
      <c r="A53" s="1"/>
      <c r="D53" s="45"/>
      <c r="E53" s="1"/>
    </row>
    <row r="54" spans="1:5" x14ac:dyDescent="0.3">
      <c r="A54" s="1"/>
      <c r="C54" s="67">
        <f>SUM(C46:C53)</f>
        <v>330625</v>
      </c>
      <c r="D54" s="45"/>
    </row>
    <row r="55" spans="1:5" x14ac:dyDescent="0.3">
      <c r="A55" s="1"/>
      <c r="D55" s="45"/>
    </row>
    <row r="56" spans="1:5" x14ac:dyDescent="0.3">
      <c r="A56" s="1" t="s">
        <v>49</v>
      </c>
      <c r="D56" s="45"/>
      <c r="E56" s="1"/>
    </row>
    <row r="57" spans="1:5" x14ac:dyDescent="0.3">
      <c r="B57" s="12" t="s">
        <v>50</v>
      </c>
      <c r="C57" s="6">
        <v>3726.95</v>
      </c>
      <c r="D57" s="46"/>
      <c r="E57" s="1"/>
    </row>
    <row r="58" spans="1:5" x14ac:dyDescent="0.3">
      <c r="D58" s="45"/>
    </row>
    <row r="59" spans="1:5" x14ac:dyDescent="0.3">
      <c r="D59" s="45"/>
    </row>
    <row r="60" spans="1:5" x14ac:dyDescent="0.3">
      <c r="D60" s="45"/>
    </row>
    <row r="61" spans="1:5" x14ac:dyDescent="0.3">
      <c r="D61" s="47"/>
    </row>
    <row r="62" spans="1:5" x14ac:dyDescent="0.3">
      <c r="D62" s="36"/>
    </row>
    <row r="63" spans="1:5" x14ac:dyDescent="0.3">
      <c r="D63" s="40"/>
    </row>
    <row r="64" spans="1:5" x14ac:dyDescent="0.3">
      <c r="D64" s="27"/>
    </row>
    <row r="65" spans="4:4" x14ac:dyDescent="0.3">
      <c r="D65" s="48"/>
    </row>
    <row r="66" spans="4:4" x14ac:dyDescent="0.3">
      <c r="D66" s="36"/>
    </row>
    <row r="67" spans="4:4" x14ac:dyDescent="0.3">
      <c r="D67" s="36"/>
    </row>
    <row r="68" spans="4:4" x14ac:dyDescent="0.3">
      <c r="D68" s="36"/>
    </row>
    <row r="69" spans="4:4" x14ac:dyDescent="0.3">
      <c r="D69" s="36"/>
    </row>
    <row r="70" spans="4:4" x14ac:dyDescent="0.3">
      <c r="D70" s="36"/>
    </row>
    <row r="71" spans="4:4" x14ac:dyDescent="0.3">
      <c r="D71" s="36"/>
    </row>
    <row r="72" spans="4:4" x14ac:dyDescent="0.3">
      <c r="D72" s="49"/>
    </row>
    <row r="73" spans="4:4" x14ac:dyDescent="0.3">
      <c r="D73" s="49"/>
    </row>
    <row r="74" spans="4:4" x14ac:dyDescent="0.3">
      <c r="D74" s="49"/>
    </row>
    <row r="75" spans="4:4" x14ac:dyDescent="0.3">
      <c r="D75" s="36"/>
    </row>
    <row r="76" spans="4:4" x14ac:dyDescent="0.3">
      <c r="D76" s="36"/>
    </row>
    <row r="77" spans="4:4" x14ac:dyDescent="0.3">
      <c r="D77" s="32"/>
    </row>
    <row r="78" spans="4:4" x14ac:dyDescent="0.3">
      <c r="D78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2022-03-02T10:39:25Z</dcterms:modified>
</cp:coreProperties>
</file>