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C46" i="1"/>
  <c r="C48" i="1" s="1"/>
  <c r="C20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<sst xmlns="http://schemas.openxmlformats.org/spreadsheetml/2006/main" count="55" uniqueCount="55">
  <si>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</si>
  <si>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</si>
  <si>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</si>
  <si>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</si>
  <si>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</si>
  <si>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</si>
  <si>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</si>
  <si>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</si>
  <si>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</si>
  <si>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</si>
  <si>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</si>
  <si>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</si>
  <si>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</si>
  <si>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</si>
  <si>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</si>
  <si>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</si>
  <si>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</si>
  <si>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</si>
  <si>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</si>
  <si>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</si>
  <si>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</si>
  <si>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</si>
  <si>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</si>
  <si>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</si>
  <si>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</si>
  <si>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</si>
  <si>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</si>
  <si>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</si>
  <si>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</si>
  <si>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</si>
  <si>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</si>
  <si>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</si>
  <si>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</si>
  <si>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</si>
  <si>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04.06.2021.</t>
  </si>
  <si>
    <t>Energenti</t>
  </si>
  <si>
    <t>EPS-snabdevanjae</t>
  </si>
  <si>
    <t>Mater.i ost.trošk.</t>
  </si>
  <si>
    <t>EPS-rtv taksa</t>
  </si>
  <si>
    <t>Sanitetski materijal</t>
  </si>
  <si>
    <t>Grosis</t>
  </si>
  <si>
    <t>Framalogist</t>
  </si>
  <si>
    <t>Sinofarm</t>
  </si>
  <si>
    <t>Medicina milošević</t>
  </si>
  <si>
    <t>Veltas</t>
  </si>
  <si>
    <t>Hemico</t>
  </si>
  <si>
    <t>Scor</t>
  </si>
  <si>
    <t>Pro Media</t>
  </si>
  <si>
    <t>Lekovi</t>
  </si>
  <si>
    <t>Vega</t>
  </si>
  <si>
    <t>Sopharma</t>
  </si>
  <si>
    <t>Medikunion</t>
  </si>
  <si>
    <t>Farmalogist</t>
  </si>
  <si>
    <t>Phoenix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</si>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</sst>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1" fillId="0" borderId="0" xfId="0" applyNumberFormat="1" applyFont="1" applyFill="1" applyBorder="1"/>
    <xf numFmtId="0" fontId="19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9" fillId="0" borderId="1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67" fontId="21" fillId="0" borderId="1" xfId="0" applyNumberFormat="1" applyFont="1" applyFill="1" applyBorder="1" applyAlignment="1">
      <alignment horizontal="right" vertical="top"/>
    </xf>
    <xf numFmtId="167" fontId="22" fillId="0" borderId="0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167" fontId="3" fillId="0" borderId="1" xfId="0" applyNumberFormat="1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91" zoomScaleNormal="91" workbookViewId="0">
      <selection activeCell="G47" sqref="G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3226327.4099999992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1090142.93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4316470.3399999989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1466374.5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1466374.5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2850095.8399999989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742312.64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1196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f>313966.29+83700.35</f>
        <v>397666.64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325199.21999999997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1466374.5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7" t="s">
        <v>35</v>
      </c>
      <c r="B33" s="56"/>
      <c r="C33" s="57"/>
      <c r="D33" s="44"/>
    </row>
    <row r="34" spans="1:10" x14ac:dyDescent="0.3">
      <c r="A34" s="47"/>
      <c r="B34" s="63" t="s">
        <v>36</v>
      </c>
      <c r="C34" s="64">
        <v>742312.64</v>
      </c>
      <c r="D34" s="31"/>
    </row>
    <row r="35" spans="1:10" x14ac:dyDescent="0.3">
      <c r="A35" s="44"/>
      <c r="B35" s="50"/>
      <c r="C35" s="48"/>
      <c r="D35" s="31"/>
      <c r="E35" s="1"/>
      <c r="F35" s="38"/>
      <c r="G35" s="39"/>
    </row>
    <row r="36" spans="1:10" x14ac:dyDescent="0.3">
      <c r="A36" s="47" t="s">
        <v>37</v>
      </c>
      <c r="B36" s="50"/>
      <c r="C36" s="58"/>
      <c r="D36" s="50"/>
      <c r="E36" s="1"/>
      <c r="F36" s="38"/>
      <c r="G36" s="39"/>
    </row>
    <row r="37" spans="1:10" ht="16.5" customHeight="1" x14ac:dyDescent="0.3">
      <c r="A37" s="47"/>
      <c r="B37" s="65" t="s">
        <v>38</v>
      </c>
      <c r="C37" s="66">
        <v>1196</v>
      </c>
      <c r="D37" s="50"/>
      <c r="E37" s="1"/>
      <c r="F37" s="38"/>
      <c r="G37" s="39"/>
    </row>
    <row r="38" spans="1:10" ht="16.5" customHeight="1" x14ac:dyDescent="0.3">
      <c r="A38" s="44"/>
      <c r="B38" s="36"/>
      <c r="C38" s="24"/>
      <c r="D38" s="50"/>
      <c r="E38" s="1"/>
      <c r="F38" s="40"/>
      <c r="G38" s="41"/>
    </row>
    <row r="39" spans="1:10" x14ac:dyDescent="0.3">
      <c r="A39" s="47" t="s">
        <v>39</v>
      </c>
      <c r="B39" s="36"/>
      <c r="C39" s="24"/>
      <c r="D39" s="50"/>
      <c r="E39" s="1"/>
      <c r="F39" s="1"/>
      <c r="G39" s="1"/>
    </row>
    <row r="40" spans="1:10" x14ac:dyDescent="0.3">
      <c r="A40" s="44"/>
      <c r="B40" s="63" t="s">
        <v>40</v>
      </c>
      <c r="C40" s="77">
        <v>64200</v>
      </c>
      <c r="D40" s="50"/>
      <c r="E40" s="1"/>
      <c r="F40" s="1"/>
      <c r="G40" s="1"/>
    </row>
    <row r="41" spans="1:10" x14ac:dyDescent="0.3">
      <c r="A41" s="47"/>
      <c r="B41" s="63" t="s">
        <v>41</v>
      </c>
      <c r="C41" s="77">
        <v>30500.3</v>
      </c>
      <c r="D41" s="50"/>
      <c r="E41" s="1"/>
    </row>
    <row r="42" spans="1:10" x14ac:dyDescent="0.3">
      <c r="A42" s="44"/>
      <c r="B42" s="63" t="s">
        <v>42</v>
      </c>
      <c r="C42" s="77">
        <v>4393</v>
      </c>
      <c r="D42" s="50"/>
      <c r="E42" s="1"/>
      <c r="J42" t="s">
        <v>33</v>
      </c>
    </row>
    <row r="43" spans="1:10" x14ac:dyDescent="0.3">
      <c r="A43" s="44"/>
      <c r="B43" s="63" t="s">
        <v>43</v>
      </c>
      <c r="C43" s="77">
        <v>37800</v>
      </c>
      <c r="D43" s="50"/>
      <c r="E43" s="1"/>
    </row>
    <row r="44" spans="1:10" x14ac:dyDescent="0.3">
      <c r="A44" s="47"/>
      <c r="B44" s="63" t="s">
        <v>44</v>
      </c>
      <c r="C44" s="77">
        <v>59196</v>
      </c>
      <c r="D44" s="50"/>
      <c r="E44" s="1"/>
    </row>
    <row r="45" spans="1:10" x14ac:dyDescent="0.3">
      <c r="A45" s="44"/>
      <c r="B45" s="63" t="s">
        <v>45</v>
      </c>
      <c r="C45" s="77">
        <v>95245.92</v>
      </c>
      <c r="D45" s="50"/>
      <c r="E45" s="1"/>
    </row>
    <row r="46" spans="1:10" x14ac:dyDescent="0.3">
      <c r="A46" s="44"/>
      <c r="B46" s="79" t="s">
        <v>46</v>
      </c>
      <c r="C46" s="80">
        <f>3024+28680</f>
        <v>31704</v>
      </c>
      <c r="D46" s="78"/>
      <c r="E46" s="1"/>
    </row>
    <row r="47" spans="1:10" x14ac:dyDescent="0.3">
      <c r="A47" s="47"/>
      <c r="B47" s="79" t="s">
        <v>47</v>
      </c>
      <c r="C47" s="80">
        <v>2160</v>
      </c>
      <c r="D47" s="78"/>
      <c r="E47" s="1"/>
    </row>
    <row r="48" spans="1:10" x14ac:dyDescent="0.3">
      <c r="A48" s="44"/>
      <c r="B48" s="59"/>
      <c r="C48" s="81">
        <f>SUM(C40:C47)</f>
        <v>325199.21999999997</v>
      </c>
      <c r="D48" s="54"/>
      <c r="E48" s="1"/>
    </row>
    <row r="49" spans="1:5" x14ac:dyDescent="0.3">
      <c r="A49" s="47" t="s">
        <v>48</v>
      </c>
      <c r="B49" s="59"/>
      <c r="C49" s="60"/>
      <c r="D49" s="51"/>
      <c r="E49" s="1"/>
    </row>
    <row r="50" spans="1:5" x14ac:dyDescent="0.3">
      <c r="A50" s="44"/>
      <c r="B50" s="83" t="s">
        <v>49</v>
      </c>
      <c r="C50" s="82">
        <v>109575.16</v>
      </c>
      <c r="D50" s="51"/>
      <c r="E50" s="1"/>
    </row>
    <row r="51" spans="1:5" x14ac:dyDescent="0.3">
      <c r="A51" s="44"/>
      <c r="B51" s="83" t="s">
        <v>50</v>
      </c>
      <c r="C51" s="82">
        <v>112616.24</v>
      </c>
      <c r="D51" s="55"/>
      <c r="E51" s="1"/>
    </row>
    <row r="52" spans="1:5" x14ac:dyDescent="0.3">
      <c r="A52" s="44"/>
      <c r="B52" s="83" t="s">
        <v>51</v>
      </c>
      <c r="C52" s="84">
        <v>57231.42</v>
      </c>
      <c r="D52" s="55"/>
      <c r="E52" s="1"/>
    </row>
    <row r="53" spans="1:5" x14ac:dyDescent="0.3">
      <c r="A53" s="47"/>
      <c r="B53" s="83" t="s">
        <v>52</v>
      </c>
      <c r="C53" s="85">
        <v>31630.06</v>
      </c>
      <c r="D53" s="55"/>
      <c r="E53" s="1"/>
    </row>
    <row r="54" spans="1:5" x14ac:dyDescent="0.3">
      <c r="A54" s="44"/>
      <c r="B54" s="83" t="s">
        <v>53</v>
      </c>
      <c r="C54" s="64">
        <v>2913.41</v>
      </c>
      <c r="D54" s="55"/>
      <c r="E54" s="1"/>
    </row>
    <row r="55" spans="1:5" x14ac:dyDescent="0.3">
      <c r="A55" s="44"/>
      <c r="B55" s="83" t="s">
        <v>54</v>
      </c>
      <c r="C55" s="64">
        <v>83700.350000000006</v>
      </c>
      <c r="D55" s="53"/>
      <c r="E55" s="1"/>
    </row>
    <row r="56" spans="1:5" x14ac:dyDescent="0.3">
      <c r="A56" s="47"/>
      <c r="B56" s="45"/>
      <c r="C56" s="58">
        <f>SUM(C50:C55)</f>
        <v>397666.64</v>
      </c>
      <c r="D56" s="52"/>
    </row>
    <row r="57" spans="1:5" x14ac:dyDescent="0.3">
      <c r="A57" s="44"/>
      <c r="B57" s="42"/>
      <c r="C57" s="48"/>
      <c r="D57" s="42"/>
      <c r="E57" s="1"/>
    </row>
    <row r="58" spans="1:5" x14ac:dyDescent="0.3">
      <c r="A58" s="44"/>
      <c r="B58" s="42"/>
      <c r="C58" s="61"/>
      <c r="D58" s="45"/>
      <c r="E58" s="1"/>
    </row>
    <row r="59" spans="1:5" x14ac:dyDescent="0.3">
      <c r="A59" s="44"/>
      <c r="B59" s="36"/>
      <c r="C59" s="61"/>
      <c r="D59" s="37"/>
      <c r="E59" s="1"/>
    </row>
    <row r="60" spans="1:5" x14ac:dyDescent="0.3">
      <c r="A60" s="44"/>
      <c r="B60" s="36"/>
      <c r="C60" s="61"/>
      <c r="D60" s="41"/>
    </row>
    <row r="61" spans="1:5" x14ac:dyDescent="0.3">
      <c r="A61" s="44"/>
      <c r="B61" s="36"/>
      <c r="C61" s="62"/>
      <c r="D61" s="31"/>
    </row>
    <row r="62" spans="1:5" x14ac:dyDescent="0.3">
      <c r="A62" s="44"/>
      <c r="B62" s="36"/>
      <c r="C62" s="62"/>
      <c r="D62" s="31"/>
    </row>
    <row r="63" spans="1:5" x14ac:dyDescent="0.3">
      <c r="A63" s="44"/>
      <c r="B63" s="44"/>
      <c r="C63" s="49"/>
      <c r="D63" s="31"/>
    </row>
    <row r="64" spans="1:5" x14ac:dyDescent="0.3">
      <c r="A64" s="44"/>
      <c r="B64" s="44"/>
      <c r="C64" s="44"/>
      <c r="D64" s="31"/>
    </row>
    <row r="65" spans="1:5" x14ac:dyDescent="0.3">
      <c r="A65" s="44"/>
      <c r="B65" s="44"/>
      <c r="C65" s="44"/>
      <c r="D65" s="46"/>
    </row>
    <row r="66" spans="1:5" x14ac:dyDescent="0.3">
      <c r="A66" s="1"/>
      <c r="B66" s="1"/>
      <c r="C66" s="1"/>
      <c r="D66" s="46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B75" s="1"/>
      <c r="C75" s="1"/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2021-06-07T05:34:27Z</dcterms:modified>
</cp:coreProperties>
</file>