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4" i="1" l="1"/>
  <c r="C19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<sst xmlns="http://schemas.openxmlformats.org/spreadsheetml/2006/main" count="56" uniqueCount="56">
  <si>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</si>
  <si>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</si>
  <si>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</si>
  <si>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</si>
  <si>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</si>
  <si>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</si>
  <si>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</si>
  <si>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</si>
  <si>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</si>
  <si>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</si>
  <si>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</si>
  <si>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</si>
  <si>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</si>
  <si>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</si>
  <si>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</si>
  <si>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</si>
  <si>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</si>
  <si>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</si>
  <si>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</si>
  <si>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</si>
  <si>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</si>
  <si>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</si>
  <si>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</si>
  <si>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</si>
  <si>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</si>
  <si>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</si>
  <si>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</si>
  <si>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</si>
  <si>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</si>
  <si>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</si>
  <si>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</si>
  <si>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</si>
  <si>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</si>
  <si>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05.04.2021.</t>
  </si>
  <si>
    <t>Ishrana</t>
  </si>
  <si>
    <t>DIS Todorović</t>
  </si>
  <si>
    <t>STR Mihajlovic</t>
  </si>
  <si>
    <t>PTR Sokopek</t>
  </si>
  <si>
    <t>YUMIS</t>
  </si>
  <si>
    <t xml:space="preserve">Juzna pruga DOO </t>
  </si>
  <si>
    <t>JKP NAPREDAK</t>
  </si>
  <si>
    <t>Zavod Timok</t>
  </si>
  <si>
    <t>PC Games</t>
  </si>
  <si>
    <t>Infolab</t>
  </si>
  <si>
    <t>Librosan</t>
  </si>
  <si>
    <t>Klas</t>
  </si>
  <si>
    <t>Nataly Drogerija TR</t>
  </si>
  <si>
    <t>S2N"PRO TRADE"DOO</t>
  </si>
  <si>
    <t>ZZZR Niš</t>
  </si>
  <si>
    <t>JP Pošta</t>
  </si>
  <si>
    <t>VIP</t>
  </si>
  <si>
    <t xml:space="preserve">Trade Promet </t>
  </si>
  <si>
    <t>Stefkom D.OO</t>
  </si>
  <si>
    <t>Materijal. I ost.trošk.</t>
  </si>
  <si>
    <t>Finansiranje invalida</t>
  </si>
  <si>
    <t>Finans. Invalida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</si>
</sst>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0" fillId="0" borderId="1" xfId="0" applyFont="1" applyFill="1" applyBorder="1" applyAlignment="1">
      <alignment horizontal="left" vertical="top" wrapText="1"/>
    </xf>
    <xf numFmtId="4" fontId="0" fillId="0" borderId="2" xfId="0" applyNumberFormat="1" applyFont="1" applyFill="1" applyBorder="1"/>
    <xf numFmtId="167" fontId="0" fillId="0" borderId="2" xfId="0" applyNumberFormat="1" applyFont="1" applyFill="1" applyBorder="1"/>
    <xf numFmtId="0" fontId="0" fillId="0" borderId="1" xfId="0" applyFill="1" applyBorder="1"/>
    <xf numFmtId="167" fontId="0" fillId="0" borderId="1" xfId="0" applyNumberFormat="1" applyFont="1" applyFill="1" applyBorder="1"/>
    <xf numFmtId="0" fontId="15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/>
    <xf numFmtId="4" fontId="0" fillId="0" borderId="1" xfId="0" applyNumberFormat="1" applyFill="1" applyBorder="1"/>
    <xf numFmtId="167" fontId="11" fillId="0" borderId="1" xfId="0" applyNumberFormat="1" applyFont="1" applyFill="1" applyBorder="1"/>
    <xf numFmtId="4" fontId="0" fillId="0" borderId="1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91" zoomScaleNormal="91" workbookViewId="0">
      <selection activeCell="H40" sqref="H4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2" t="s">
        <v>2</v>
      </c>
      <c r="B2" s="6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2721052.1700000018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343712.2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3" t="s">
        <v>7</v>
      </c>
      <c r="B7" s="64"/>
      <c r="C7" s="11">
        <f>SUM(C3:C6)</f>
        <v>3064764.370000002</v>
      </c>
      <c r="D7" s="5"/>
      <c r="E7" s="5"/>
      <c r="F7" s="5"/>
    </row>
    <row r="8" spans="1:8" ht="18" x14ac:dyDescent="0.3">
      <c r="A8" s="65" t="s">
        <v>8</v>
      </c>
      <c r="B8" s="6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799378.46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7" t="s">
        <v>10</v>
      </c>
      <c r="B11" s="67"/>
      <c r="C11" s="9">
        <f>SUM(C9:C10)</f>
        <v>799378.46</v>
      </c>
      <c r="D11" s="5"/>
      <c r="E11" s="5"/>
      <c r="F11" s="5"/>
    </row>
    <row r="12" spans="1:8" x14ac:dyDescent="0.3">
      <c r="A12" s="68" t="s">
        <v>11</v>
      </c>
      <c r="B12" s="69"/>
      <c r="C12" s="9">
        <f>C7-C11</f>
        <v>2265385.910000002</v>
      </c>
      <c r="D12" s="5"/>
      <c r="E12" s="5"/>
      <c r="F12" s="5"/>
    </row>
    <row r="13" spans="1:8" ht="18" x14ac:dyDescent="0.35">
      <c r="A13" s="70" t="s">
        <v>12</v>
      </c>
      <c r="B13" s="7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330625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f>381695.46+87058</f>
        <v>468753.46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21">
        <f>SUM(C14:C30)</f>
        <v>799378.46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 t="s">
        <v>34</v>
      </c>
      <c r="B33" s="2"/>
      <c r="C33" s="49"/>
      <c r="D33" s="47"/>
    </row>
    <row r="34" spans="1:7" x14ac:dyDescent="0.3">
      <c r="A34" s="53"/>
      <c r="B34" s="71" t="s">
        <v>35</v>
      </c>
      <c r="C34" s="72">
        <v>33073.11</v>
      </c>
      <c r="D34" s="36"/>
    </row>
    <row r="35" spans="1:7" x14ac:dyDescent="0.3">
      <c r="A35" s="53"/>
      <c r="B35" s="71" t="s">
        <v>36</v>
      </c>
      <c r="C35" s="72">
        <v>228453.19</v>
      </c>
      <c r="D35" s="36"/>
      <c r="E35" s="1"/>
      <c r="F35" s="40"/>
      <c r="G35" s="41"/>
    </row>
    <row r="36" spans="1:7" ht="16.5" customHeight="1" x14ac:dyDescent="0.3">
      <c r="A36" s="53"/>
      <c r="B36" s="71" t="s">
        <v>37</v>
      </c>
      <c r="C36" s="72">
        <v>28365.7</v>
      </c>
      <c r="D36" s="36"/>
      <c r="E36" s="1"/>
      <c r="F36" s="40"/>
      <c r="G36" s="41"/>
    </row>
    <row r="37" spans="1:7" ht="16.5" customHeight="1" x14ac:dyDescent="0.3">
      <c r="A37" s="53"/>
      <c r="B37" s="71" t="s">
        <v>38</v>
      </c>
      <c r="C37" s="73">
        <v>21384</v>
      </c>
      <c r="D37" s="36"/>
      <c r="E37" s="1"/>
      <c r="F37" s="42"/>
      <c r="G37" s="43"/>
    </row>
    <row r="38" spans="1:7" x14ac:dyDescent="0.3">
      <c r="A38" s="47"/>
      <c r="B38" s="71" t="s">
        <v>39</v>
      </c>
      <c r="C38" s="72">
        <v>19349</v>
      </c>
      <c r="D38" s="36"/>
      <c r="E38" s="1"/>
      <c r="F38" s="1"/>
      <c r="G38" s="1"/>
    </row>
    <row r="39" spans="1:7" x14ac:dyDescent="0.3">
      <c r="A39" s="53"/>
      <c r="B39" s="47"/>
      <c r="C39" s="49"/>
      <c r="D39" s="47"/>
      <c r="E39" s="1"/>
    </row>
    <row r="40" spans="1:7" x14ac:dyDescent="0.3">
      <c r="A40" s="53" t="s">
        <v>53</v>
      </c>
      <c r="B40" s="47"/>
      <c r="C40" s="57"/>
      <c r="D40" s="47"/>
      <c r="E40" s="1"/>
    </row>
    <row r="41" spans="1:7" x14ac:dyDescent="0.3">
      <c r="A41" s="53"/>
      <c r="B41" s="74" t="s">
        <v>40</v>
      </c>
      <c r="C41" s="75">
        <v>173302.5</v>
      </c>
      <c r="D41" s="47"/>
      <c r="E41" s="1"/>
    </row>
    <row r="42" spans="1:7" x14ac:dyDescent="0.3">
      <c r="A42" s="47"/>
      <c r="B42" s="74" t="s">
        <v>41</v>
      </c>
      <c r="C42" s="75">
        <v>19820</v>
      </c>
      <c r="D42" s="47"/>
      <c r="E42" s="1"/>
    </row>
    <row r="43" spans="1:7" x14ac:dyDescent="0.3">
      <c r="A43" s="47"/>
      <c r="B43" s="74" t="s">
        <v>42</v>
      </c>
      <c r="C43" s="75">
        <v>1090</v>
      </c>
      <c r="D43" s="47"/>
      <c r="E43" s="1"/>
    </row>
    <row r="44" spans="1:7" x14ac:dyDescent="0.3">
      <c r="A44" s="47"/>
      <c r="B44" s="76" t="s">
        <v>43</v>
      </c>
      <c r="C44" s="77">
        <v>84000</v>
      </c>
      <c r="D44" s="38"/>
      <c r="E44" s="1"/>
    </row>
    <row r="45" spans="1:7" x14ac:dyDescent="0.3">
      <c r="A45" s="53"/>
      <c r="B45" s="71" t="s">
        <v>44</v>
      </c>
      <c r="C45" s="77">
        <v>7020</v>
      </c>
      <c r="D45" s="37"/>
      <c r="E45" s="1"/>
    </row>
    <row r="46" spans="1:7" x14ac:dyDescent="0.3">
      <c r="A46" s="47"/>
      <c r="B46" s="71" t="s">
        <v>45</v>
      </c>
      <c r="C46" s="77">
        <v>5000</v>
      </c>
      <c r="D46" s="37"/>
      <c r="E46" s="1"/>
    </row>
    <row r="47" spans="1:7" x14ac:dyDescent="0.3">
      <c r="A47" s="47"/>
      <c r="B47" s="71" t="s">
        <v>46</v>
      </c>
      <c r="C47" s="77">
        <v>19120.8</v>
      </c>
      <c r="D47" s="37"/>
      <c r="E47" s="1"/>
    </row>
    <row r="48" spans="1:7" x14ac:dyDescent="0.3">
      <c r="A48" s="47"/>
      <c r="B48" s="71" t="s">
        <v>47</v>
      </c>
      <c r="C48" s="77">
        <v>18055.2</v>
      </c>
      <c r="D48" s="37"/>
    </row>
    <row r="49" spans="1:5" x14ac:dyDescent="0.3">
      <c r="A49" s="47"/>
      <c r="B49" s="71" t="s">
        <v>48</v>
      </c>
      <c r="C49" s="77">
        <v>3500</v>
      </c>
      <c r="D49" s="37"/>
    </row>
    <row r="50" spans="1:5" x14ac:dyDescent="0.3">
      <c r="A50" s="47"/>
      <c r="B50" s="71" t="s">
        <v>49</v>
      </c>
      <c r="C50" s="77">
        <v>8795</v>
      </c>
      <c r="D50" s="37"/>
    </row>
    <row r="51" spans="1:5" x14ac:dyDescent="0.3">
      <c r="A51" s="53"/>
      <c r="B51" s="71" t="s">
        <v>50</v>
      </c>
      <c r="C51" s="80">
        <v>1116</v>
      </c>
      <c r="D51" s="37"/>
    </row>
    <row r="52" spans="1:5" x14ac:dyDescent="0.3">
      <c r="A52" s="53"/>
      <c r="B52" s="71" t="s">
        <v>51</v>
      </c>
      <c r="C52" s="80">
        <v>13812</v>
      </c>
      <c r="D52" s="37"/>
    </row>
    <row r="53" spans="1:5" x14ac:dyDescent="0.3">
      <c r="A53" s="47"/>
      <c r="B53" s="71" t="s">
        <v>52</v>
      </c>
      <c r="C53" s="79">
        <v>27063.96</v>
      </c>
      <c r="D53" s="37"/>
    </row>
    <row r="54" spans="1:5" x14ac:dyDescent="0.3">
      <c r="A54" s="47"/>
      <c r="B54" s="36"/>
      <c r="C54" s="54">
        <f>SUM(C41:C53)</f>
        <v>381695.46</v>
      </c>
      <c r="D54" s="37"/>
    </row>
    <row r="55" spans="1:5" x14ac:dyDescent="0.3">
      <c r="A55" s="53" t="s">
        <v>54</v>
      </c>
      <c r="B55" s="44"/>
      <c r="C55" s="56"/>
      <c r="D55" s="2"/>
    </row>
    <row r="56" spans="1:5" x14ac:dyDescent="0.3">
      <c r="A56" s="47"/>
      <c r="B56" s="81" t="s">
        <v>55</v>
      </c>
      <c r="C56" s="78">
        <v>87058</v>
      </c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2021-04-06T05:49:10Z</dcterms:modified>
</cp:coreProperties>
</file>