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54" i="1"/>
  <c r="C52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<sst xmlns="http://schemas.openxmlformats.org/spreadsheetml/2006/main" count="56" uniqueCount="56">
  <si>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</si>
  <si>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</si>
  <si>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</si>
  <si>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</si>
  <si>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</si>
  <si>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</si>
  <si>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</si>
  <si>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</si>
  <si>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</si>
  <si>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</si>
  <si>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</si>
  <si>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</si>
  <si>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</si>
  <si>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</si>
  <si>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</si>
  <si>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</si>
  <si>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</si>
  <si>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</si>
  <si>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</si>
  <si>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</si>
  <si>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</si>
  <si>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</si>
  <si>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</si>
  <si>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</si>
  <si>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</si>
  <si>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</si>
  <si>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</si>
  <si>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</si>
  <si>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</si>
  <si>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</si>
  <si>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</si>
  <si>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</si>
  <si>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</si>
  <si>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</si>
  <si>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05.05.2021.</t>
  </si>
  <si>
    <t>Plate</t>
  </si>
  <si>
    <t>Zaposleni</t>
  </si>
  <si>
    <t>Mat.i ostali troškovi</t>
  </si>
  <si>
    <t>Finansiranje invalida</t>
  </si>
  <si>
    <t>Medicinski fakultet Niš</t>
  </si>
  <si>
    <t>ZZZR Niš</t>
  </si>
  <si>
    <t xml:space="preserve">Elektron </t>
  </si>
  <si>
    <t>S2N"PRO TRADE"DOO</t>
  </si>
  <si>
    <t>Nataly Drogerija TR</t>
  </si>
  <si>
    <t>Bravox d.o.o</t>
  </si>
  <si>
    <t>BIROS</t>
  </si>
  <si>
    <t>Timok</t>
  </si>
  <si>
    <t xml:space="preserve">UGOTEHNA 037 </t>
  </si>
  <si>
    <t>FLOOR</t>
  </si>
  <si>
    <t xml:space="preserve">LIBROSAN </t>
  </si>
  <si>
    <t>Stefkom D.OO</t>
  </si>
  <si>
    <t xml:space="preserve">Trade Promet </t>
  </si>
  <si>
    <t>Dunav</t>
  </si>
  <si>
    <t>Dunav- reg.vozila</t>
  </si>
  <si>
    <t>MF-reg.vozila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</si>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</sst>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67" fontId="22" fillId="0" borderId="1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1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0" fontId="0" fillId="0" borderId="1" xfId="0" applyBorder="1"/>
    <xf numFmtId="0" fontId="11" fillId="0" borderId="1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28" zoomScale="91" zoomScaleNormal="91" workbookViewId="0">
      <selection activeCell="I32" sqref="I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1876512.5200000014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7957337.4299999997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9833849.9500000011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8272120.7400000002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8272120.7400000002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1561729.2100000009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7807262.1100000003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464858.63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8272120.7400000002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 t="s">
        <v>35</v>
      </c>
      <c r="B33" s="2"/>
      <c r="C33" s="47"/>
      <c r="D33" s="45"/>
    </row>
    <row r="34" spans="1:10" x14ac:dyDescent="0.3">
      <c r="A34" s="51"/>
      <c r="B34" s="59" t="s">
        <v>36</v>
      </c>
      <c r="C34" s="60">
        <v>7807262.1100000003</v>
      </c>
      <c r="D34" s="58"/>
    </row>
    <row r="35" spans="1:10" x14ac:dyDescent="0.3">
      <c r="A35" s="51"/>
      <c r="B35" s="61"/>
      <c r="C35" s="63"/>
      <c r="D35" s="58"/>
      <c r="E35" s="1"/>
      <c r="F35" s="38"/>
      <c r="G35" s="39"/>
    </row>
    <row r="36" spans="1:10" ht="16.5" customHeight="1" x14ac:dyDescent="0.3">
      <c r="A36" s="51" t="s">
        <v>37</v>
      </c>
      <c r="B36" s="61"/>
      <c r="C36" s="62"/>
      <c r="D36" s="58"/>
      <c r="E36" s="1"/>
      <c r="F36" s="38"/>
      <c r="G36" s="39"/>
    </row>
    <row r="37" spans="1:10" ht="16.5" customHeight="1" x14ac:dyDescent="0.3">
      <c r="A37" s="51"/>
      <c r="B37" s="84" t="s">
        <v>38</v>
      </c>
      <c r="C37" s="74">
        <v>128796</v>
      </c>
      <c r="D37" s="31"/>
      <c r="E37" s="1"/>
      <c r="F37" s="40"/>
      <c r="G37" s="41"/>
    </row>
    <row r="38" spans="1:10" x14ac:dyDescent="0.3">
      <c r="A38" s="45"/>
      <c r="B38" s="75" t="s">
        <v>39</v>
      </c>
      <c r="C38" s="74">
        <v>57500</v>
      </c>
      <c r="D38" s="83"/>
      <c r="E38" s="1"/>
      <c r="F38" s="1"/>
      <c r="G38" s="1"/>
    </row>
    <row r="39" spans="1:10" x14ac:dyDescent="0.3">
      <c r="A39" s="45"/>
      <c r="B39" s="75" t="s">
        <v>40</v>
      </c>
      <c r="C39" s="74">
        <v>3500</v>
      </c>
      <c r="D39" s="83"/>
      <c r="E39" s="1"/>
      <c r="F39" s="1"/>
      <c r="G39" s="1"/>
    </row>
    <row r="40" spans="1:10" x14ac:dyDescent="0.3">
      <c r="A40" s="51"/>
      <c r="B40" s="75" t="s">
        <v>41</v>
      </c>
      <c r="C40" s="74">
        <v>5980</v>
      </c>
      <c r="D40" s="83"/>
      <c r="E40" s="1"/>
    </row>
    <row r="41" spans="1:10" x14ac:dyDescent="0.3">
      <c r="A41" s="45"/>
      <c r="B41" s="75" t="s">
        <v>42</v>
      </c>
      <c r="C41" s="74">
        <v>24204</v>
      </c>
      <c r="D41" s="83"/>
      <c r="E41" s="1"/>
      <c r="J41" t="s">
        <v>33</v>
      </c>
    </row>
    <row r="42" spans="1:10" x14ac:dyDescent="0.3">
      <c r="A42" s="51"/>
      <c r="B42" s="75" t="s">
        <v>43</v>
      </c>
      <c r="C42" s="74">
        <v>50577.599999999999</v>
      </c>
      <c r="D42" s="83"/>
      <c r="E42" s="1"/>
    </row>
    <row r="43" spans="1:10" x14ac:dyDescent="0.3">
      <c r="A43" s="51"/>
      <c r="B43" s="75" t="s">
        <v>44</v>
      </c>
      <c r="C43" s="76">
        <v>7340</v>
      </c>
      <c r="D43" s="83"/>
      <c r="E43" s="1"/>
    </row>
    <row r="44" spans="1:10" x14ac:dyDescent="0.3">
      <c r="A44" s="51"/>
      <c r="B44" s="75" t="s">
        <v>45</v>
      </c>
      <c r="C44" s="77">
        <v>3100</v>
      </c>
      <c r="D44" s="83"/>
      <c r="E44" s="1"/>
    </row>
    <row r="45" spans="1:10" x14ac:dyDescent="0.3">
      <c r="A45" s="45"/>
      <c r="B45" s="75" t="s">
        <v>46</v>
      </c>
      <c r="C45" s="77">
        <v>6450</v>
      </c>
      <c r="D45" s="83"/>
      <c r="E45" s="1"/>
    </row>
    <row r="46" spans="1:10" x14ac:dyDescent="0.3">
      <c r="A46" s="45"/>
      <c r="B46" s="75" t="s">
        <v>47</v>
      </c>
      <c r="C46" s="78">
        <v>40694.400000000001</v>
      </c>
      <c r="D46" s="83"/>
      <c r="E46" s="1"/>
    </row>
    <row r="47" spans="1:10" x14ac:dyDescent="0.3">
      <c r="A47" s="45"/>
      <c r="B47" s="75" t="s">
        <v>48</v>
      </c>
      <c r="C47" s="78">
        <v>4100</v>
      </c>
      <c r="D47" s="83"/>
      <c r="E47" s="1"/>
    </row>
    <row r="48" spans="1:10" x14ac:dyDescent="0.3">
      <c r="A48" s="45"/>
      <c r="B48" s="75" t="s">
        <v>49</v>
      </c>
      <c r="C48" s="78">
        <v>4740</v>
      </c>
      <c r="D48" s="83"/>
      <c r="E48" s="1"/>
    </row>
    <row r="49" spans="1:5" x14ac:dyDescent="0.3">
      <c r="A49" s="45"/>
      <c r="B49" s="75" t="s">
        <v>50</v>
      </c>
      <c r="C49" s="78">
        <v>53373.13</v>
      </c>
      <c r="D49" s="83"/>
      <c r="E49" s="1"/>
    </row>
    <row r="50" spans="1:5" x14ac:dyDescent="0.3">
      <c r="A50" s="51"/>
      <c r="B50" s="75" t="s">
        <v>51</v>
      </c>
      <c r="C50" s="78">
        <v>12474</v>
      </c>
      <c r="D50" s="83"/>
      <c r="E50" s="1"/>
    </row>
    <row r="51" spans="1:5" x14ac:dyDescent="0.3">
      <c r="A51" s="51"/>
      <c r="B51" s="79" t="s">
        <v>52</v>
      </c>
      <c r="C51" s="74">
        <v>41533.410000000003</v>
      </c>
      <c r="D51" s="2"/>
      <c r="E51" s="1"/>
    </row>
    <row r="52" spans="1:5" x14ac:dyDescent="0.3">
      <c r="A52" s="45"/>
      <c r="B52" s="81" t="s">
        <v>53</v>
      </c>
      <c r="C52" s="80">
        <f>1350+13664</f>
        <v>15014</v>
      </c>
      <c r="D52" s="1"/>
      <c r="E52" s="1"/>
    </row>
    <row r="53" spans="1:5" x14ac:dyDescent="0.3">
      <c r="A53" s="45"/>
      <c r="B53" s="81" t="s">
        <v>54</v>
      </c>
      <c r="C53" s="80">
        <v>2486</v>
      </c>
      <c r="D53" s="1"/>
      <c r="E53" s="1"/>
    </row>
    <row r="54" spans="1:5" x14ac:dyDescent="0.3">
      <c r="A54" s="51"/>
      <c r="B54" s="82" t="s">
        <v>55</v>
      </c>
      <c r="C54" s="74">
        <f>2568.38+187.46+130.25+110</f>
        <v>2996.09</v>
      </c>
      <c r="D54" s="27"/>
      <c r="E54" s="1"/>
    </row>
    <row r="55" spans="1:5" x14ac:dyDescent="0.3">
      <c r="A55" s="45"/>
      <c r="B55" s="42"/>
      <c r="C55" s="53">
        <f>SUM(C37:C54)</f>
        <v>464858.63000000006</v>
      </c>
      <c r="D55" s="2"/>
    </row>
    <row r="56" spans="1:5" x14ac:dyDescent="0.3">
      <c r="A56" s="45"/>
      <c r="B56" s="46"/>
      <c r="C56" s="53"/>
      <c r="D56" s="42"/>
      <c r="E56" s="1"/>
    </row>
    <row r="57" spans="1:5" x14ac:dyDescent="0.3">
      <c r="A57" s="51"/>
      <c r="B57" s="42"/>
      <c r="C57" s="52"/>
      <c r="D57" s="46"/>
      <c r="E57" s="1"/>
    </row>
    <row r="58" spans="1:5" x14ac:dyDescent="0.3">
      <c r="A58" s="45"/>
      <c r="B58" s="55"/>
      <c r="C58" s="50"/>
      <c r="D58" s="37"/>
      <c r="E58" s="1"/>
    </row>
    <row r="59" spans="1:5" x14ac:dyDescent="0.3">
      <c r="A59" s="45"/>
      <c r="B59" s="55"/>
      <c r="C59" s="52"/>
      <c r="D59" s="37"/>
    </row>
    <row r="60" spans="1:5" x14ac:dyDescent="0.3">
      <c r="A60" s="51"/>
      <c r="B60" s="55"/>
      <c r="C60" s="52"/>
      <c r="D60" s="37"/>
    </row>
    <row r="61" spans="1:5" x14ac:dyDescent="0.3">
      <c r="A61" s="45"/>
      <c r="B61" s="56"/>
      <c r="C61" s="57"/>
      <c r="D61" s="47"/>
    </row>
    <row r="62" spans="1:5" x14ac:dyDescent="0.3">
      <c r="A62" s="45"/>
      <c r="B62" s="56"/>
      <c r="C62" s="57"/>
      <c r="D62" s="47"/>
    </row>
    <row r="63" spans="1:5" x14ac:dyDescent="0.3">
      <c r="A63" s="45"/>
      <c r="B63" s="36"/>
      <c r="C63" s="49"/>
      <c r="D63" s="47"/>
    </row>
    <row r="64" spans="1:5" x14ac:dyDescent="0.3">
      <c r="A64" s="45"/>
      <c r="B64" s="36"/>
      <c r="C64" s="44"/>
      <c r="D64" s="47"/>
    </row>
    <row r="65" spans="1:5" x14ac:dyDescent="0.3">
      <c r="A65" s="45"/>
      <c r="B65" s="45"/>
      <c r="C65" s="54"/>
      <c r="D65" s="48"/>
    </row>
    <row r="66" spans="1:5" x14ac:dyDescent="0.3">
      <c r="A66" s="45"/>
      <c r="B66" s="45"/>
      <c r="C66" s="45"/>
      <c r="D66" s="48"/>
    </row>
    <row r="67" spans="1:5" x14ac:dyDescent="0.3">
      <c r="A67" s="51"/>
      <c r="B67" s="45"/>
      <c r="C67" s="45"/>
      <c r="D67" s="43"/>
    </row>
    <row r="68" spans="1:5" x14ac:dyDescent="0.3">
      <c r="A68" s="45"/>
      <c r="B68" s="45"/>
      <c r="C68" s="53"/>
      <c r="D68" s="45"/>
    </row>
    <row r="69" spans="1:5" x14ac:dyDescent="0.3">
      <c r="A69" s="45"/>
      <c r="B69" s="45"/>
      <c r="C69" s="45"/>
      <c r="D69" s="45"/>
    </row>
    <row r="70" spans="1:5" x14ac:dyDescent="0.3">
      <c r="A70" s="45"/>
      <c r="B70" s="45"/>
      <c r="C70" s="45"/>
      <c r="D70" s="45"/>
      <c r="E70" s="1"/>
    </row>
    <row r="71" spans="1:5" x14ac:dyDescent="0.3">
      <c r="A71" s="45"/>
      <c r="B71" s="45"/>
      <c r="C71" s="45"/>
      <c r="D71" s="45"/>
    </row>
    <row r="72" spans="1:5" x14ac:dyDescent="0.3">
      <c r="A72" s="45"/>
      <c r="B72" s="45"/>
      <c r="C72" s="45"/>
      <c r="D72" s="45"/>
    </row>
    <row r="73" spans="1:5" x14ac:dyDescent="0.3">
      <c r="A73" s="45"/>
      <c r="B73" s="45"/>
      <c r="C73" s="45"/>
      <c r="D73" s="45"/>
    </row>
    <row r="74" spans="1:5" x14ac:dyDescent="0.3">
      <c r="A74" s="45"/>
      <c r="B74" s="45"/>
      <c r="C74" s="45"/>
      <c r="D74" s="45"/>
    </row>
    <row r="75" spans="1:5" x14ac:dyDescent="0.3">
      <c r="A75" s="45"/>
      <c r="B75" s="45"/>
      <c r="C75" s="45"/>
      <c r="D75" s="45"/>
    </row>
    <row r="76" spans="1:5" x14ac:dyDescent="0.3">
      <c r="A76" s="45"/>
      <c r="B76" s="45"/>
      <c r="C76" s="45"/>
      <c r="D76" s="45"/>
    </row>
    <row r="77" spans="1:5" x14ac:dyDescent="0.3">
      <c r="A77" s="45"/>
      <c r="B77" s="45"/>
      <c r="C77" s="45"/>
      <c r="D77" s="45"/>
    </row>
    <row r="78" spans="1:5" x14ac:dyDescent="0.3">
      <c r="A78" s="45"/>
      <c r="B78" s="45"/>
      <c r="C78" s="45"/>
      <c r="D78" s="45"/>
    </row>
    <row r="79" spans="1:5" x14ac:dyDescent="0.3">
      <c r="A79" s="45"/>
      <c r="B79" s="45"/>
      <c r="C79" s="45"/>
      <c r="D79" s="45"/>
    </row>
    <row r="80" spans="1:5" x14ac:dyDescent="0.3">
      <c r="A80" s="45"/>
      <c r="B80" s="45"/>
      <c r="C80" s="45"/>
      <c r="D80" s="45"/>
    </row>
    <row r="81" spans="1:4" x14ac:dyDescent="0.3">
      <c r="A81" s="45"/>
      <c r="B81" s="45"/>
      <c r="C81" s="45"/>
      <c r="D81" s="45"/>
    </row>
    <row r="82" spans="1:4" x14ac:dyDescent="0.3">
      <c r="A82" s="45"/>
      <c r="B82" s="45"/>
      <c r="C82" s="45"/>
      <c r="D82" s="45"/>
    </row>
    <row r="83" spans="1:4" x14ac:dyDescent="0.3">
      <c r="A83" s="45"/>
      <c r="B83" s="45"/>
      <c r="C83" s="45"/>
      <c r="D83" s="45"/>
    </row>
    <row r="84" spans="1:4" x14ac:dyDescent="0.3">
      <c r="A84" s="45"/>
      <c r="B84" s="45"/>
      <c r="C84" s="45"/>
      <c r="D84" s="45"/>
    </row>
    <row r="85" spans="1:4" x14ac:dyDescent="0.3">
      <c r="A85" s="45"/>
      <c r="B85" s="45"/>
      <c r="C85" s="45"/>
      <c r="D85" s="45"/>
    </row>
    <row r="86" spans="1:4" x14ac:dyDescent="0.3">
      <c r="A86" s="45"/>
      <c r="B86" s="45"/>
      <c r="C86" s="45"/>
      <c r="D86" s="45"/>
    </row>
    <row r="87" spans="1:4" x14ac:dyDescent="0.3">
      <c r="A87" s="45"/>
      <c r="B87" s="45"/>
      <c r="C87" s="45"/>
      <c r="D87" s="45"/>
    </row>
    <row r="88" spans="1:4" x14ac:dyDescent="0.3">
      <c r="A88" s="45"/>
      <c r="B88" s="45"/>
      <c r="C88" s="45"/>
      <c r="D88" s="45"/>
    </row>
    <row r="89" spans="1:4" x14ac:dyDescent="0.3">
      <c r="A89" s="45"/>
      <c r="B89" s="1"/>
      <c r="C89" s="1"/>
      <c r="D89" s="45"/>
    </row>
    <row r="90" spans="1:4" x14ac:dyDescent="0.3">
      <c r="A90" s="1"/>
      <c r="B90" s="1"/>
      <c r="C90" s="1"/>
      <c r="D90" s="45"/>
    </row>
    <row r="91" spans="1:4" x14ac:dyDescent="0.3">
      <c r="A91" s="1"/>
      <c r="B91" s="1"/>
      <c r="C91" s="1"/>
      <c r="D91" s="45"/>
    </row>
    <row r="92" spans="1:4" x14ac:dyDescent="0.3">
      <c r="A92" s="1"/>
      <c r="B92" s="1"/>
      <c r="C92" s="1"/>
      <c r="D92" s="45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2021-05-06T07:06:24Z</dcterms:modified>
</cp:coreProperties>
</file>