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7" i="1" l="1"/>
  <c r="C36" i="1" l="1"/>
  <c r="C20" i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<sst xmlns="http://schemas.openxmlformats.org/spreadsheetml/2006/main" count="56" uniqueCount="56">
  <si>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</si>
  <si>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</si>
  <si>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</si>
  <si>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</si>
  <si>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</si>
  <si>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</si>
  <si>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</si>
  <si>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</si>
  <si>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</si>
  <si>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</si>
  <si>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</si>
  <si>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</si>
  <si>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</si>
  <si>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</si>
  <si>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</si>
  <si>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</si>
  <si>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</si>
  <si>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</si>
  <si>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</si>
  <si>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</si>
  <si>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</si>
  <si>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</si>
  <si>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</si>
  <si>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</si>
  <si>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</si>
  <si>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</si>
  <si>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</si>
  <si>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</si>
  <si>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</si>
  <si>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</si>
  <si>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</si>
  <si>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</si>
  <si>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</si>
  <si>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</si>
  <si>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MF-naknade</t>
  </si>
  <si>
    <t>12.05.2021.</t>
  </si>
  <si>
    <t>Energenti</t>
  </si>
  <si>
    <t>Eurogas</t>
  </si>
  <si>
    <t>EPS</t>
  </si>
  <si>
    <t>Ishrana</t>
  </si>
  <si>
    <t xml:space="preserve">Juzna pruga DOO </t>
  </si>
  <si>
    <t>STR Mihajlovic</t>
  </si>
  <si>
    <t>YUMIS</t>
  </si>
  <si>
    <t>DIS TODOROVIĆ</t>
  </si>
  <si>
    <t>PG Jugoslav Aleksandrovic</t>
  </si>
  <si>
    <t>PTR Sokopek</t>
  </si>
  <si>
    <t>Lovo promet</t>
  </si>
  <si>
    <t>Materijal.trošk.</t>
  </si>
  <si>
    <t>Lekovi</t>
  </si>
  <si>
    <t>Messer tehnogas</t>
  </si>
  <si>
    <t>Phoenix</t>
  </si>
  <si>
    <t>Farmalogist</t>
  </si>
  <si>
    <t>Beohem</t>
  </si>
  <si>
    <t>Medikunion</t>
  </si>
  <si>
    <t>Vega</t>
  </si>
  <si>
    <t>Inopharm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</si>
</sst>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b/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18" fillId="0" borderId="0" xfId="0" applyNumberFormat="1" applyFont="1" applyFill="1" applyBorder="1"/>
    <xf numFmtId="4" fontId="18" fillId="0" borderId="0" xfId="0" applyNumberFormat="1" applyFont="1" applyFill="1" applyBorder="1"/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horizontal="right" vertical="top"/>
    </xf>
    <xf numFmtId="0" fontId="22" fillId="0" borderId="1" xfId="0" applyFont="1" applyFill="1" applyBorder="1" applyAlignment="1">
      <alignment horizontal="left" vertical="top" wrapText="1"/>
    </xf>
    <xf numFmtId="167" fontId="22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1" xfId="0" applyNumberFormat="1" applyFont="1" applyFill="1" applyBorder="1"/>
    <xf numFmtId="0" fontId="21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/>
    <xf numFmtId="167" fontId="21" fillId="0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right"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7" fontId="11" fillId="0" borderId="1" xfId="0" applyNumberFormat="1" applyFont="1" applyBorder="1" applyAlignment="1">
      <alignment horizontal="right" vertical="top"/>
    </xf>
    <xf numFmtId="0" fontId="11" fillId="0" borderId="1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16" zoomScale="91" zoomScaleNormal="91" workbookViewId="0">
      <selection activeCell="F39" sqref="F3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66" t="s">
        <v>2</v>
      </c>
      <c r="B2" s="6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2115995.9900000007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1571448.75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7" t="s">
        <v>7</v>
      </c>
      <c r="B7" s="68"/>
      <c r="C7" s="11">
        <f>SUM(C3:C6)</f>
        <v>3687444.7400000007</v>
      </c>
      <c r="D7" s="5"/>
      <c r="E7" s="5"/>
      <c r="F7" s="5"/>
    </row>
    <row r="8" spans="1:8" ht="18" x14ac:dyDescent="0.3">
      <c r="A8" s="69" t="s">
        <v>8</v>
      </c>
      <c r="B8" s="7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1903269.75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1" t="s">
        <v>10</v>
      </c>
      <c r="B11" s="71"/>
      <c r="C11" s="9">
        <f>SUM(C9:C10)</f>
        <v>1903269.75</v>
      </c>
      <c r="D11" s="5"/>
      <c r="E11" s="5"/>
      <c r="F11" s="5"/>
    </row>
    <row r="12" spans="1:8" x14ac:dyDescent="0.3">
      <c r="A12" s="72" t="s">
        <v>11</v>
      </c>
      <c r="B12" s="73"/>
      <c r="C12" s="9">
        <f>C7-C11</f>
        <v>1784174.9900000007</v>
      </c>
      <c r="D12" s="5"/>
      <c r="E12" s="5"/>
      <c r="F12" s="5"/>
    </row>
    <row r="13" spans="1:8" ht="18" x14ac:dyDescent="0.35">
      <c r="A13" s="74" t="s">
        <v>12</v>
      </c>
      <c r="B13" s="7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727113.55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330625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1196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f>763956.62+80378.58</f>
        <v>844335.2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5" t="s">
        <v>30</v>
      </c>
      <c r="B31" s="65"/>
      <c r="C31" s="21">
        <f>SUM(C14:C30)</f>
        <v>1903269.75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51" t="s">
        <v>36</v>
      </c>
      <c r="B33" s="2"/>
      <c r="C33" s="47"/>
      <c r="D33" s="45"/>
    </row>
    <row r="34" spans="1:10" x14ac:dyDescent="0.3">
      <c r="A34" s="51"/>
      <c r="B34" s="63" t="s">
        <v>37</v>
      </c>
      <c r="C34" s="64">
        <v>84977.76</v>
      </c>
      <c r="D34" s="58"/>
    </row>
    <row r="35" spans="1:10" x14ac:dyDescent="0.3">
      <c r="A35" s="51"/>
      <c r="B35" s="63" t="s">
        <v>38</v>
      </c>
      <c r="C35" s="64">
        <v>642135.79</v>
      </c>
      <c r="D35" s="58"/>
      <c r="E35" s="1"/>
      <c r="F35" s="38"/>
      <c r="G35" s="39"/>
    </row>
    <row r="36" spans="1:10" x14ac:dyDescent="0.3">
      <c r="A36" s="51"/>
      <c r="B36" s="59"/>
      <c r="C36" s="60">
        <f>SUM(C34:C35)</f>
        <v>727113.55</v>
      </c>
      <c r="D36" s="58"/>
      <c r="E36" s="1"/>
      <c r="F36" s="38"/>
      <c r="G36" s="39"/>
    </row>
    <row r="37" spans="1:10" ht="16.5" customHeight="1" x14ac:dyDescent="0.3">
      <c r="A37" s="51" t="s">
        <v>39</v>
      </c>
      <c r="B37" s="59"/>
      <c r="C37" s="60"/>
      <c r="D37" s="58"/>
      <c r="E37" s="1"/>
      <c r="F37" s="38"/>
      <c r="G37" s="39"/>
    </row>
    <row r="38" spans="1:10" ht="16.5" customHeight="1" x14ac:dyDescent="0.3">
      <c r="A38" s="51"/>
      <c r="B38" s="76" t="s">
        <v>40</v>
      </c>
      <c r="C38" s="75">
        <v>18359.560000000001</v>
      </c>
      <c r="D38" s="58"/>
      <c r="E38" s="1"/>
      <c r="F38" s="40"/>
      <c r="G38" s="41"/>
    </row>
    <row r="39" spans="1:10" x14ac:dyDescent="0.3">
      <c r="A39" s="45"/>
      <c r="B39" s="76" t="s">
        <v>41</v>
      </c>
      <c r="C39" s="75">
        <v>214507.34000000003</v>
      </c>
      <c r="D39" s="58"/>
      <c r="E39" s="1"/>
      <c r="F39" s="1"/>
      <c r="G39" s="1"/>
    </row>
    <row r="40" spans="1:10" x14ac:dyDescent="0.3">
      <c r="A40" s="51"/>
      <c r="B40" s="76" t="s">
        <v>42</v>
      </c>
      <c r="C40" s="75">
        <v>14256</v>
      </c>
      <c r="D40" s="58"/>
      <c r="E40" s="1"/>
      <c r="F40" s="1"/>
      <c r="G40" s="1"/>
    </row>
    <row r="41" spans="1:10" x14ac:dyDescent="0.3">
      <c r="A41" s="51"/>
      <c r="B41" s="76" t="s">
        <v>43</v>
      </c>
      <c r="C41" s="77">
        <v>30227</v>
      </c>
      <c r="D41" s="58"/>
      <c r="E41" s="1"/>
    </row>
    <row r="42" spans="1:10" x14ac:dyDescent="0.3">
      <c r="A42" s="45"/>
      <c r="B42" s="76" t="s">
        <v>44</v>
      </c>
      <c r="C42" s="75">
        <v>540</v>
      </c>
      <c r="D42" s="58"/>
      <c r="E42" s="1"/>
      <c r="J42" t="s">
        <v>33</v>
      </c>
    </row>
    <row r="43" spans="1:10" x14ac:dyDescent="0.3">
      <c r="A43" s="51"/>
      <c r="B43" s="76" t="s">
        <v>45</v>
      </c>
      <c r="C43" s="78">
        <v>36657.5</v>
      </c>
      <c r="D43" s="58"/>
      <c r="E43" s="1"/>
    </row>
    <row r="44" spans="1:10" x14ac:dyDescent="0.3">
      <c r="A44" s="51"/>
      <c r="B44" s="76" t="s">
        <v>46</v>
      </c>
      <c r="C44" s="78">
        <v>16077.6</v>
      </c>
      <c r="D44" s="58"/>
      <c r="E44" s="1"/>
    </row>
    <row r="45" spans="1:10" x14ac:dyDescent="0.3">
      <c r="A45" s="51"/>
      <c r="B45" s="61"/>
      <c r="C45" s="62"/>
      <c r="D45" s="61"/>
      <c r="E45" s="1"/>
    </row>
    <row r="46" spans="1:10" x14ac:dyDescent="0.3">
      <c r="A46" s="51" t="s">
        <v>47</v>
      </c>
      <c r="B46" s="61"/>
      <c r="C46" s="62"/>
      <c r="D46" s="61"/>
      <c r="E46" s="1"/>
    </row>
    <row r="47" spans="1:10" x14ac:dyDescent="0.3">
      <c r="A47" s="45"/>
      <c r="B47" s="79" t="s">
        <v>34</v>
      </c>
      <c r="C47" s="80">
        <v>1196</v>
      </c>
      <c r="D47" s="61"/>
      <c r="E47" s="1"/>
    </row>
    <row r="48" spans="1:10" x14ac:dyDescent="0.3">
      <c r="A48" s="45"/>
      <c r="B48" s="61"/>
      <c r="C48" s="44"/>
      <c r="D48" s="61"/>
      <c r="E48" s="1"/>
    </row>
    <row r="49" spans="1:5" x14ac:dyDescent="0.3">
      <c r="A49" s="51" t="s">
        <v>48</v>
      </c>
      <c r="B49" s="61"/>
      <c r="C49" s="44"/>
      <c r="D49" s="61"/>
      <c r="E49" s="1"/>
    </row>
    <row r="50" spans="1:5" x14ac:dyDescent="0.3">
      <c r="A50" s="45"/>
      <c r="B50" s="83" t="s">
        <v>49</v>
      </c>
      <c r="C50" s="80">
        <v>80378.58</v>
      </c>
      <c r="D50" s="61"/>
      <c r="E50" s="1"/>
    </row>
    <row r="51" spans="1:5" x14ac:dyDescent="0.3">
      <c r="A51" s="51"/>
      <c r="B51" s="84" t="s">
        <v>50</v>
      </c>
      <c r="C51" s="85">
        <v>62748.35</v>
      </c>
      <c r="D51" s="81"/>
      <c r="E51" s="1"/>
    </row>
    <row r="52" spans="1:5" x14ac:dyDescent="0.3">
      <c r="A52" s="51"/>
      <c r="B52" s="84" t="s">
        <v>51</v>
      </c>
      <c r="C52" s="85">
        <v>60477.14</v>
      </c>
      <c r="D52" s="81"/>
      <c r="E52" s="1"/>
    </row>
    <row r="53" spans="1:5" x14ac:dyDescent="0.3">
      <c r="A53" s="45"/>
      <c r="B53" s="84" t="s">
        <v>52</v>
      </c>
      <c r="C53" s="85">
        <v>275077</v>
      </c>
      <c r="D53" s="81"/>
      <c r="E53" s="1"/>
    </row>
    <row r="54" spans="1:5" x14ac:dyDescent="0.3">
      <c r="A54" s="45"/>
      <c r="B54" s="84" t="s">
        <v>53</v>
      </c>
      <c r="C54" s="85">
        <v>46961.83</v>
      </c>
      <c r="D54" s="81"/>
      <c r="E54" s="1"/>
    </row>
    <row r="55" spans="1:5" x14ac:dyDescent="0.3">
      <c r="A55" s="51"/>
      <c r="B55" s="86" t="s">
        <v>54</v>
      </c>
      <c r="C55" s="85">
        <v>282392.3</v>
      </c>
      <c r="D55" s="82"/>
      <c r="E55" s="1"/>
    </row>
    <row r="56" spans="1:5" x14ac:dyDescent="0.3">
      <c r="A56" s="45"/>
      <c r="B56" s="84" t="s">
        <v>55</v>
      </c>
      <c r="C56" s="85">
        <v>36300</v>
      </c>
      <c r="D56" s="81"/>
    </row>
    <row r="57" spans="1:5" x14ac:dyDescent="0.3">
      <c r="A57" s="45"/>
      <c r="B57" s="46"/>
      <c r="C57" s="87">
        <f>SUM(C50:C56)</f>
        <v>844335.2</v>
      </c>
      <c r="D57" s="42"/>
      <c r="E57" s="1"/>
    </row>
    <row r="58" spans="1:5" x14ac:dyDescent="0.3">
      <c r="A58" s="51"/>
      <c r="B58" s="42"/>
      <c r="C58" s="52"/>
      <c r="D58" s="46"/>
      <c r="E58" s="1"/>
    </row>
    <row r="59" spans="1:5" x14ac:dyDescent="0.3">
      <c r="A59" s="45"/>
      <c r="B59" s="55"/>
      <c r="C59" s="50"/>
      <c r="D59" s="37"/>
      <c r="E59" s="1"/>
    </row>
    <row r="60" spans="1:5" x14ac:dyDescent="0.3">
      <c r="A60" s="45"/>
      <c r="B60" s="55"/>
      <c r="C60" s="52"/>
      <c r="D60" s="37"/>
    </row>
    <row r="61" spans="1:5" x14ac:dyDescent="0.3">
      <c r="A61" s="51"/>
      <c r="B61" s="55"/>
      <c r="C61" s="52"/>
      <c r="D61" s="37"/>
    </row>
    <row r="62" spans="1:5" x14ac:dyDescent="0.3">
      <c r="A62" s="45"/>
      <c r="B62" s="56"/>
      <c r="C62" s="57"/>
      <c r="D62" s="47"/>
    </row>
    <row r="63" spans="1:5" x14ac:dyDescent="0.3">
      <c r="A63" s="45"/>
      <c r="B63" s="56"/>
      <c r="C63" s="57"/>
      <c r="D63" s="47"/>
    </row>
    <row r="64" spans="1:5" x14ac:dyDescent="0.3">
      <c r="A64" s="45"/>
      <c r="B64" s="36"/>
      <c r="C64" s="49"/>
      <c r="D64" s="47"/>
    </row>
    <row r="65" spans="1:5" x14ac:dyDescent="0.3">
      <c r="A65" s="45"/>
      <c r="B65" s="36"/>
      <c r="C65" s="44"/>
      <c r="D65" s="47"/>
    </row>
    <row r="66" spans="1:5" x14ac:dyDescent="0.3">
      <c r="A66" s="45"/>
      <c r="B66" s="45"/>
      <c r="C66" s="54"/>
      <c r="D66" s="48"/>
    </row>
    <row r="67" spans="1:5" x14ac:dyDescent="0.3">
      <c r="A67" s="45"/>
      <c r="B67" s="45"/>
      <c r="C67" s="45"/>
      <c r="D67" s="48"/>
    </row>
    <row r="68" spans="1:5" x14ac:dyDescent="0.3">
      <c r="A68" s="51"/>
      <c r="B68" s="45"/>
      <c r="C68" s="45"/>
      <c r="D68" s="43"/>
    </row>
    <row r="69" spans="1:5" x14ac:dyDescent="0.3">
      <c r="A69" s="45"/>
      <c r="B69" s="45"/>
      <c r="C69" s="53"/>
      <c r="D69" s="45"/>
    </row>
    <row r="70" spans="1:5" x14ac:dyDescent="0.3">
      <c r="A70" s="45"/>
      <c r="B70" s="45"/>
      <c r="C70" s="45"/>
      <c r="D70" s="45"/>
    </row>
    <row r="71" spans="1:5" x14ac:dyDescent="0.3">
      <c r="A71" s="45"/>
      <c r="B71" s="45"/>
      <c r="C71" s="45"/>
      <c r="D71" s="45"/>
      <c r="E71" s="1"/>
    </row>
    <row r="72" spans="1:5" x14ac:dyDescent="0.3">
      <c r="A72" s="45"/>
      <c r="B72" s="45"/>
      <c r="C72" s="45"/>
      <c r="D72" s="45"/>
    </row>
    <row r="73" spans="1:5" x14ac:dyDescent="0.3">
      <c r="A73" s="45"/>
      <c r="B73" s="45"/>
      <c r="C73" s="45"/>
      <c r="D73" s="45"/>
    </row>
    <row r="74" spans="1:5" x14ac:dyDescent="0.3">
      <c r="A74" s="45"/>
      <c r="B74" s="45"/>
      <c r="C74" s="45"/>
      <c r="D74" s="45"/>
    </row>
    <row r="75" spans="1:5" x14ac:dyDescent="0.3">
      <c r="A75" s="45"/>
      <c r="B75" s="45"/>
      <c r="C75" s="45"/>
      <c r="D75" s="45"/>
    </row>
    <row r="76" spans="1:5" x14ac:dyDescent="0.3">
      <c r="A76" s="45"/>
      <c r="B76" s="45"/>
      <c r="C76" s="45"/>
      <c r="D76" s="45"/>
    </row>
    <row r="77" spans="1:5" x14ac:dyDescent="0.3">
      <c r="A77" s="45"/>
      <c r="B77" s="45"/>
      <c r="C77" s="45"/>
      <c r="D77" s="45"/>
    </row>
    <row r="78" spans="1:5" x14ac:dyDescent="0.3">
      <c r="A78" s="45"/>
      <c r="B78" s="45"/>
      <c r="C78" s="45"/>
      <c r="D78" s="45"/>
    </row>
    <row r="79" spans="1:5" x14ac:dyDescent="0.3">
      <c r="A79" s="45"/>
      <c r="B79" s="45"/>
      <c r="C79" s="45"/>
      <c r="D79" s="45"/>
    </row>
    <row r="80" spans="1:5" x14ac:dyDescent="0.3">
      <c r="A80" s="45"/>
      <c r="B80" s="45"/>
      <c r="C80" s="45"/>
      <c r="D80" s="45"/>
    </row>
    <row r="81" spans="1:4" x14ac:dyDescent="0.3">
      <c r="A81" s="45"/>
      <c r="B81" s="45"/>
      <c r="C81" s="45"/>
      <c r="D81" s="45"/>
    </row>
    <row r="82" spans="1:4" x14ac:dyDescent="0.3">
      <c r="A82" s="45"/>
      <c r="B82" s="45"/>
      <c r="C82" s="45"/>
      <c r="D82" s="45"/>
    </row>
    <row r="83" spans="1:4" x14ac:dyDescent="0.3">
      <c r="A83" s="45"/>
      <c r="B83" s="45"/>
      <c r="C83" s="45"/>
      <c r="D83" s="45"/>
    </row>
    <row r="84" spans="1:4" x14ac:dyDescent="0.3">
      <c r="A84" s="45"/>
      <c r="B84" s="45"/>
      <c r="C84" s="45"/>
      <c r="D84" s="45"/>
    </row>
    <row r="85" spans="1:4" x14ac:dyDescent="0.3">
      <c r="A85" s="45"/>
      <c r="B85" s="45"/>
      <c r="C85" s="45"/>
      <c r="D85" s="45"/>
    </row>
    <row r="86" spans="1:4" x14ac:dyDescent="0.3">
      <c r="A86" s="45"/>
      <c r="B86" s="45"/>
      <c r="C86" s="45"/>
      <c r="D86" s="45"/>
    </row>
    <row r="87" spans="1:4" x14ac:dyDescent="0.3">
      <c r="A87" s="45"/>
      <c r="B87" s="45"/>
      <c r="C87" s="45"/>
      <c r="D87" s="45"/>
    </row>
    <row r="88" spans="1:4" x14ac:dyDescent="0.3">
      <c r="A88" s="45"/>
      <c r="B88" s="45"/>
      <c r="C88" s="45"/>
      <c r="D88" s="45"/>
    </row>
    <row r="89" spans="1:4" x14ac:dyDescent="0.3">
      <c r="A89" s="45"/>
      <c r="B89" s="45"/>
      <c r="C89" s="45"/>
      <c r="D89" s="45"/>
    </row>
    <row r="90" spans="1:4" x14ac:dyDescent="0.3">
      <c r="A90" s="45"/>
      <c r="B90" s="1"/>
      <c r="C90" s="1"/>
      <c r="D90" s="45"/>
    </row>
    <row r="91" spans="1:4" x14ac:dyDescent="0.3">
      <c r="A91" s="1"/>
      <c r="B91" s="1"/>
      <c r="C91" s="1"/>
      <c r="D91" s="45"/>
    </row>
    <row r="92" spans="1:4" x14ac:dyDescent="0.3">
      <c r="A92" s="1"/>
      <c r="B92" s="1"/>
      <c r="C92" s="1"/>
      <c r="D92" s="45"/>
    </row>
    <row r="93" spans="1:4" x14ac:dyDescent="0.3">
      <c r="A93" s="1"/>
      <c r="B93" s="1"/>
      <c r="C93" s="1"/>
      <c r="D93" s="45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2021-05-13T05:21:33Z</dcterms:modified>
</cp:coreProperties>
</file>