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6" i="1" l="1"/>
  <c r="C42" i="1"/>
  <c r="C11" i="1" l="1"/>
  <c r="C31" i="1" l="1"/>
  <c r="C7" i="1" l="1"/>
  <c r="C12" i="1" s="1"/>
</calcChain>
</file>

<file path=xl/sharedStrings.xml><?xml version="1.0" encoding="utf-8"?>
<sst xmlns="http://schemas.openxmlformats.org/spreadsheetml/2006/main" count="44" uniqueCount="44">
  <si>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</si>
  <si>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</si>
  <si>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</si>
  <si>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</si>
  <si>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</si>
  <si>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</si>
  <si>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</si>
  <si>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</si>
  <si>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</si>
  <si>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</si>
  <si>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</si>
  <si>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</si>
  <si>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</si>
  <si>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</si>
  <si>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</si>
  <si>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</si>
  <si>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</si>
  <si>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</si>
  <si>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</si>
  <si>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</si>
  <si>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</si>
  <si>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</si>
  <si>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</si>
  <si>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</si>
  <si>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</si>
  <si>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</si>
  <si>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</si>
  <si>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</si>
  <si>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</si>
  <si>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</si>
  <si>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</si>
  <si>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</si>
  <si>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</si>
  <si>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17.12.2020.</t>
  </si>
  <si>
    <t>Krv</t>
  </si>
  <si>
    <t>Zavod za transfuziju krvi Niš</t>
  </si>
  <si>
    <t>Lekovi</t>
  </si>
  <si>
    <t>Scor</t>
  </si>
  <si>
    <t>Promedia</t>
  </si>
  <si>
    <t>Farmalogist</t>
  </si>
  <si>
    <t>Phoenix</t>
  </si>
  <si>
    <t>Vega</t>
  </si>
  <si>
    <t>Medicunion</t>
  </si>
  <si>
    <t>San.materijal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</si>
</sst>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theme="8" tint="-0.249977111117893"/>
      <name val="Tahoma"/>
      <family val="2"/>
    </font>
    <font>
      <b/>
      <sz val="10"/>
      <color theme="8" tint="-0.499984740745262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/>
    <xf numFmtId="0" fontId="12" fillId="0" borderId="0" xfId="0" applyFont="1" applyFill="1" applyBorder="1"/>
    <xf numFmtId="4" fontId="10" fillId="0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4" fontId="16" fillId="0" borderId="0" xfId="0" applyNumberFormat="1" applyFont="1" applyBorder="1" applyAlignment="1">
      <alignment horizontal="right" vertical="top"/>
    </xf>
    <xf numFmtId="0" fontId="17" fillId="0" borderId="0" xfId="0" applyFont="1" applyBorder="1"/>
    <xf numFmtId="0" fontId="18" fillId="0" borderId="0" xfId="0" applyFont="1" applyBorder="1"/>
    <xf numFmtId="0" fontId="10" fillId="0" borderId="0" xfId="0" applyFont="1" applyBorder="1" applyAlignment="1">
      <alignment horizontal="left" vertical="top" wrapText="1"/>
    </xf>
    <xf numFmtId="0" fontId="8" fillId="0" borderId="0" xfId="0" applyFont="1" applyBorder="1"/>
    <xf numFmtId="0" fontId="10" fillId="0" borderId="0" xfId="0" applyFont="1" applyFill="1" applyBorder="1" applyAlignment="1">
      <alignment horizontal="left" vertical="top" wrapText="1"/>
    </xf>
    <xf numFmtId="4" fontId="19" fillId="0" borderId="0" xfId="0" applyNumberFormat="1" applyFont="1" applyFill="1" applyBorder="1"/>
    <xf numFmtId="167" fontId="12" fillId="0" borderId="0" xfId="0" applyNumberFormat="1" applyFont="1" applyFill="1" applyBorder="1"/>
    <xf numFmtId="4" fontId="20" fillId="0" borderId="0" xfId="0" applyNumberFormat="1" applyFont="1" applyFill="1" applyBorder="1"/>
    <xf numFmtId="4" fontId="3" fillId="0" borderId="1" xfId="0" applyNumberFormat="1" applyFont="1" applyBorder="1"/>
    <xf numFmtId="4" fontId="3" fillId="0" borderId="0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10" fillId="0" borderId="1" xfId="0" applyFont="1" applyBorder="1" applyAlignment="1">
      <alignment horizontal="left" vertical="top" wrapText="1"/>
    </xf>
    <xf numFmtId="4" fontId="3" fillId="0" borderId="1" xfId="0" applyNumberFormat="1" applyFont="1" applyFill="1" applyBorder="1"/>
    <xf numFmtId="0" fontId="0" fillId="0" borderId="1" xfId="0" applyBorder="1"/>
    <xf numFmtId="4" fontId="19" fillId="0" borderId="1" xfId="0" applyNumberFormat="1" applyFont="1" applyFill="1" applyBorder="1"/>
    <xf numFmtId="4" fontId="8" fillId="0" borderId="0" xfId="0" applyNumberFormat="1" applyFont="1" applyBorder="1"/>
    <xf numFmtId="4" fontId="9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zoomScale="91" zoomScaleNormal="91" workbookViewId="0">
      <selection activeCell="I39" sqref="I39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2" t="s">
        <v>2</v>
      </c>
      <c r="B2" s="52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1455661.3400000008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547654.62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3" t="s">
        <v>7</v>
      </c>
      <c r="B7" s="54"/>
      <c r="C7" s="11">
        <f>SUM(C3:C6)</f>
        <v>2003315.9600000009</v>
      </c>
      <c r="D7" s="5"/>
      <c r="E7" s="5"/>
      <c r="F7" s="5"/>
    </row>
    <row r="8" spans="1:8" ht="18" x14ac:dyDescent="0.3">
      <c r="A8" s="55" t="s">
        <v>8</v>
      </c>
      <c r="B8" s="56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547654.62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57" t="s">
        <v>10</v>
      </c>
      <c r="B11" s="57"/>
      <c r="C11" s="9">
        <f>SUM(C9:C10)</f>
        <v>547654.62</v>
      </c>
      <c r="D11" s="5"/>
      <c r="E11" s="5"/>
      <c r="F11" s="5"/>
    </row>
    <row r="12" spans="1:8" x14ac:dyDescent="0.3">
      <c r="A12" s="58" t="s">
        <v>11</v>
      </c>
      <c r="B12" s="59"/>
      <c r="C12" s="9">
        <f>C7-C11</f>
        <v>1455661.3400000008</v>
      </c>
      <c r="D12" s="5"/>
      <c r="E12" s="5"/>
      <c r="F12" s="5"/>
    </row>
    <row r="13" spans="1:8" ht="18" x14ac:dyDescent="0.35">
      <c r="A13" s="60" t="s">
        <v>12</v>
      </c>
      <c r="B13" s="60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306489.62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5125</v>
      </c>
      <c r="D23" s="5"/>
      <c r="E23" s="5"/>
      <c r="F23" s="34"/>
      <c r="G23" s="35"/>
      <c r="H23" s="1"/>
    </row>
    <row r="24" spans="1:9" ht="28.8" x14ac:dyDescent="0.3">
      <c r="A24" s="16">
        <v>11</v>
      </c>
      <c r="B24" s="17" t="s">
        <v>23</v>
      </c>
      <c r="C24" s="10">
        <v>236040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1" t="s">
        <v>30</v>
      </c>
      <c r="B31" s="51"/>
      <c r="C31" s="21">
        <f>SUM(C14:C30)</f>
        <v>547654.62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B33" s="43"/>
      <c r="C33" s="24"/>
    </row>
    <row r="34" spans="1:6" x14ac:dyDescent="0.3">
      <c r="A34" s="44" t="s">
        <v>34</v>
      </c>
      <c r="B34" s="43"/>
      <c r="C34" s="24"/>
      <c r="D34" s="42"/>
    </row>
    <row r="35" spans="1:6" x14ac:dyDescent="0.3">
      <c r="A35" s="1"/>
      <c r="B35" s="61" t="s">
        <v>35</v>
      </c>
      <c r="C35" s="62">
        <v>5125</v>
      </c>
      <c r="D35" s="39"/>
    </row>
    <row r="36" spans="1:6" x14ac:dyDescent="0.3">
      <c r="B36" s="43"/>
      <c r="C36" s="50"/>
      <c r="D36" s="39"/>
    </row>
    <row r="37" spans="1:6" ht="16.5" customHeight="1" x14ac:dyDescent="0.3">
      <c r="A37" s="44" t="s">
        <v>36</v>
      </c>
      <c r="B37" s="43"/>
      <c r="C37" s="50"/>
      <c r="D37" s="43"/>
    </row>
    <row r="38" spans="1:6" ht="16.5" customHeight="1" x14ac:dyDescent="0.3">
      <c r="A38" s="44"/>
      <c r="B38" s="63" t="s">
        <v>40</v>
      </c>
      <c r="C38" s="62">
        <v>77419.539999999994</v>
      </c>
      <c r="D38" s="43"/>
    </row>
    <row r="39" spans="1:6" x14ac:dyDescent="0.3">
      <c r="A39" s="44"/>
      <c r="B39" s="63" t="s">
        <v>41</v>
      </c>
      <c r="C39" s="64">
        <v>138428.62</v>
      </c>
      <c r="D39" s="45"/>
    </row>
    <row r="40" spans="1:6" x14ac:dyDescent="0.3">
      <c r="A40" s="1"/>
      <c r="B40" s="63" t="s">
        <v>42</v>
      </c>
      <c r="C40" s="64">
        <v>69399.91</v>
      </c>
      <c r="D40" s="45"/>
      <c r="E40" s="36"/>
      <c r="F40" s="37"/>
    </row>
    <row r="41" spans="1:6" x14ac:dyDescent="0.3">
      <c r="A41" s="44"/>
      <c r="B41" s="63" t="s">
        <v>39</v>
      </c>
      <c r="C41" s="64">
        <v>21241.55</v>
      </c>
      <c r="D41" s="45"/>
      <c r="E41" s="1"/>
    </row>
    <row r="42" spans="1:6" x14ac:dyDescent="0.3">
      <c r="A42" s="1"/>
      <c r="B42" s="45"/>
      <c r="C42" s="48">
        <f>SUM(C38:C41)</f>
        <v>306489.61999999994</v>
      </c>
      <c r="D42" s="45"/>
      <c r="E42" s="1"/>
    </row>
    <row r="43" spans="1:6" x14ac:dyDescent="0.3">
      <c r="A43" s="44" t="s">
        <v>43</v>
      </c>
      <c r="B43" s="45"/>
      <c r="C43" s="46"/>
      <c r="D43" s="45"/>
      <c r="E43" s="1"/>
    </row>
    <row r="44" spans="1:6" x14ac:dyDescent="0.3">
      <c r="A44" s="44"/>
      <c r="B44" s="63" t="s">
        <v>37</v>
      </c>
      <c r="C44" s="64">
        <v>196680</v>
      </c>
      <c r="E44" s="36"/>
      <c r="F44" s="31"/>
    </row>
    <row r="45" spans="1:6" x14ac:dyDescent="0.3">
      <c r="A45" s="44"/>
      <c r="B45" s="63" t="s">
        <v>38</v>
      </c>
      <c r="C45" s="49">
        <v>39360</v>
      </c>
      <c r="D45" s="37"/>
      <c r="E45" s="36"/>
      <c r="F45" s="31"/>
    </row>
    <row r="46" spans="1:6" x14ac:dyDescent="0.3">
      <c r="A46" s="1"/>
      <c r="B46" s="45"/>
      <c r="C46" s="66">
        <f>SUM(C44:C45)</f>
        <v>236040</v>
      </c>
      <c r="D46" s="37"/>
      <c r="E46" s="36"/>
      <c r="F46" s="31"/>
    </row>
    <row r="47" spans="1:6" x14ac:dyDescent="0.3">
      <c r="A47" s="1"/>
      <c r="B47" s="1"/>
      <c r="C47" s="65"/>
      <c r="D47" s="37"/>
      <c r="E47" s="1"/>
    </row>
    <row r="48" spans="1:6" x14ac:dyDescent="0.3">
      <c r="A48" s="1"/>
      <c r="B48" s="1"/>
      <c r="C48" s="1"/>
      <c r="D48" s="31"/>
      <c r="E48" s="38"/>
      <c r="F48" s="39"/>
    </row>
    <row r="49" spans="4:6" x14ac:dyDescent="0.3">
      <c r="D49" s="31"/>
      <c r="E49" s="40"/>
      <c r="F49" s="41"/>
    </row>
    <row r="50" spans="4:6" x14ac:dyDescent="0.3">
      <c r="D50" s="31"/>
    </row>
    <row r="51" spans="4:6" x14ac:dyDescent="0.3">
      <c r="D51" s="31"/>
    </row>
    <row r="52" spans="4:6" x14ac:dyDescent="0.3">
      <c r="D52" s="47"/>
    </row>
    <row r="53" spans="4:6" x14ac:dyDescent="0.3">
      <c r="D53" s="1"/>
    </row>
    <row r="74" spans="5:5" x14ac:dyDescent="0.3">
      <c r="E74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2020-12-18T08:07:26Z</dcterms:modified>
</cp:coreProperties>
</file>