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2" i="1" l="1"/>
  <c r="C58" i="1"/>
  <c r="C42" i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<sst xmlns="http://schemas.openxmlformats.org/spreadsheetml/2006/main" count="60" uniqueCount="58">
  <si>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</si>
  <si>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</si>
  <si>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</si>
  <si>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</si>
  <si>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</si>
  <si>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</si>
  <si>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</si>
  <si>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</si>
  <si>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</si>
  <si>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</si>
  <si>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</si>
  <si>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</si>
  <si>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</si>
  <si>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</si>
  <si>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</si>
  <si>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</si>
  <si>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</si>
  <si>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</si>
  <si>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</si>
  <si>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</si>
  <si>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</si>
  <si>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</si>
  <si>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</si>
  <si>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</si>
  <si>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</si>
  <si>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</si>
  <si>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</si>
  <si>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</si>
  <si>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</si>
  <si>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</si>
  <si>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</si>
  <si>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</si>
  <si>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</si>
  <si>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</si>
  <si>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</si>
  <si>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Medikunion</t>
  </si>
  <si>
    <t>Farmalogist</t>
  </si>
  <si>
    <t>Vega</t>
  </si>
  <si>
    <t>Phoenix</t>
  </si>
  <si>
    <t>Sopharma</t>
  </si>
  <si>
    <t>Beohem</t>
  </si>
  <si>
    <t>Sanitetski materijal</t>
  </si>
  <si>
    <t>Esensa</t>
  </si>
  <si>
    <t>Remed</t>
  </si>
  <si>
    <t>Yunycom</t>
  </si>
  <si>
    <t>Flora</t>
  </si>
  <si>
    <t>Scor</t>
  </si>
  <si>
    <t>Promedia</t>
  </si>
  <si>
    <t>Galenika</t>
  </si>
  <si>
    <t>Medilabor</t>
  </si>
  <si>
    <t>Makler</t>
  </si>
  <si>
    <t>Krv I produkti od krvi</t>
  </si>
  <si>
    <t>Zavod za transfuziju krvi</t>
  </si>
  <si>
    <t>Energenti</t>
  </si>
  <si>
    <t>Materijalni troškovi</t>
  </si>
  <si>
    <t>EPS taksa</t>
  </si>
  <si>
    <t>MF naknade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</si>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</sst>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4" fontId="2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91" zoomScaleNormal="91" workbookViewId="0">
      <selection activeCell="E25" sqref="E2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45170</v>
      </c>
    </row>
    <row r="2" spans="1:7" ht="18" x14ac:dyDescent="0.3">
      <c r="A2" s="44" t="s">
        <v>2</v>
      </c>
      <c r="B2" s="44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2030175.63</v>
      </c>
      <c r="D3" s="3"/>
      <c r="E3" s="3"/>
    </row>
    <row r="4" spans="1:7" x14ac:dyDescent="0.3">
      <c r="A4" s="4">
        <v>2</v>
      </c>
      <c r="B4" s="4" t="s">
        <v>4</v>
      </c>
      <c r="C4" s="6">
        <v>12848362.369999999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5" t="s">
        <v>7</v>
      </c>
      <c r="B7" s="46"/>
      <c r="C7" s="7">
        <f>SUM(C3:C6)</f>
        <v>14878538</v>
      </c>
      <c r="D7" s="3"/>
      <c r="E7" s="3"/>
    </row>
    <row r="8" spans="1:7" ht="18" x14ac:dyDescent="0.3">
      <c r="A8" s="47" t="s">
        <v>8</v>
      </c>
      <c r="B8" s="48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12502745.449999999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9" t="s">
        <v>10</v>
      </c>
      <c r="B11" s="49"/>
      <c r="C11" s="5">
        <f>SUM(C9:C10)</f>
        <v>12502745.449999999</v>
      </c>
      <c r="D11" s="3"/>
      <c r="E11" s="3"/>
    </row>
    <row r="12" spans="1:7" x14ac:dyDescent="0.3">
      <c r="A12" s="50" t="s">
        <v>11</v>
      </c>
      <c r="B12" s="51"/>
      <c r="C12" s="5">
        <f>C7-C11</f>
        <v>2375792.5500000007</v>
      </c>
      <c r="D12" s="3"/>
      <c r="E12" s="3"/>
    </row>
    <row r="13" spans="1:7" ht="18" x14ac:dyDescent="0.35">
      <c r="A13" s="52" t="s">
        <v>12</v>
      </c>
      <c r="B13" s="52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9890203.4800000004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1304610.24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1202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421519.9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14134.48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871075.35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43" t="s">
        <v>30</v>
      </c>
      <c r="B32" s="43"/>
      <c r="C32" s="15">
        <f>SUM(C14:C31)</f>
        <v>12502745.450000001</v>
      </c>
      <c r="D32" s="3"/>
      <c r="E32" s="3"/>
    </row>
    <row r="33" spans="1:4" x14ac:dyDescent="0.3">
      <c r="C33" s="33"/>
      <c r="D33" s="1"/>
    </row>
    <row r="34" spans="1:4" x14ac:dyDescent="0.3">
      <c r="A34" s="41" t="s">
        <v>34</v>
      </c>
      <c r="B34" s="1"/>
      <c r="C34" s="1"/>
      <c r="D34" s="36"/>
    </row>
    <row r="35" spans="1:4" x14ac:dyDescent="0.3">
      <c r="A35" s="41"/>
      <c r="B35" s="34" t="s">
        <v>36</v>
      </c>
      <c r="C35" s="42">
        <v>50574.04</v>
      </c>
      <c r="D35" s="35"/>
    </row>
    <row r="36" spans="1:4" x14ac:dyDescent="0.3">
      <c r="A36" s="1"/>
      <c r="B36" s="53" t="s">
        <v>37</v>
      </c>
      <c r="C36" s="55">
        <v>63555.49</v>
      </c>
      <c r="D36" s="37"/>
    </row>
    <row r="37" spans="1:4" x14ac:dyDescent="0.3">
      <c r="A37" s="1"/>
      <c r="B37" s="53" t="s">
        <v>38</v>
      </c>
      <c r="C37" s="55">
        <v>94513.61</v>
      </c>
      <c r="D37" s="37"/>
    </row>
    <row r="38" spans="1:4" x14ac:dyDescent="0.3">
      <c r="A38" s="41"/>
      <c r="B38" s="53" t="s">
        <v>39</v>
      </c>
      <c r="C38" s="53">
        <v>81323.62</v>
      </c>
      <c r="D38" s="37"/>
    </row>
    <row r="39" spans="1:4" x14ac:dyDescent="0.3">
      <c r="A39" s="1"/>
      <c r="B39" s="53" t="s">
        <v>40</v>
      </c>
      <c r="C39" s="54">
        <v>79750</v>
      </c>
      <c r="D39" s="39"/>
    </row>
    <row r="40" spans="1:4" x14ac:dyDescent="0.3">
      <c r="A40" s="1"/>
      <c r="B40" s="53" t="s">
        <v>35</v>
      </c>
      <c r="C40" s="53">
        <v>51803.14</v>
      </c>
      <c r="D40" s="40"/>
    </row>
    <row r="41" spans="1:4" x14ac:dyDescent="0.3">
      <c r="A41" s="1"/>
      <c r="B41" s="1"/>
      <c r="C41" s="1"/>
      <c r="D41" s="38"/>
    </row>
    <row r="42" spans="1:4" x14ac:dyDescent="0.3">
      <c r="C42" s="33">
        <f>SUM(C35:C41)</f>
        <v>421519.9</v>
      </c>
    </row>
    <row r="44" spans="1:4" x14ac:dyDescent="0.3">
      <c r="A44" s="14" t="s">
        <v>41</v>
      </c>
    </row>
    <row r="45" spans="1:4" x14ac:dyDescent="0.3">
      <c r="B45" s="53" t="s">
        <v>37</v>
      </c>
      <c r="C45" s="54">
        <v>711.65</v>
      </c>
    </row>
    <row r="46" spans="1:4" x14ac:dyDescent="0.3">
      <c r="B46" s="53" t="s">
        <v>38</v>
      </c>
      <c r="C46" s="54">
        <v>53640</v>
      </c>
    </row>
    <row r="47" spans="1:4" x14ac:dyDescent="0.3">
      <c r="B47" s="53" t="s">
        <v>42</v>
      </c>
      <c r="C47" s="54">
        <v>88350.7</v>
      </c>
    </row>
    <row r="48" spans="1:4" x14ac:dyDescent="0.3">
      <c r="B48" s="53" t="s">
        <v>43</v>
      </c>
      <c r="C48" s="54">
        <v>116400</v>
      </c>
    </row>
    <row r="49" spans="1:3" x14ac:dyDescent="0.3">
      <c r="B49" s="53" t="s">
        <v>44</v>
      </c>
      <c r="C49" s="54">
        <v>110526</v>
      </c>
    </row>
    <row r="50" spans="1:3" x14ac:dyDescent="0.3">
      <c r="B50" s="53" t="s">
        <v>45</v>
      </c>
      <c r="C50" s="54">
        <v>3283.2</v>
      </c>
    </row>
    <row r="51" spans="1:3" x14ac:dyDescent="0.3">
      <c r="B51" s="53" t="s">
        <v>46</v>
      </c>
      <c r="C51" s="54">
        <v>246780</v>
      </c>
    </row>
    <row r="52" spans="1:3" x14ac:dyDescent="0.3">
      <c r="B52" s="53" t="s">
        <v>47</v>
      </c>
      <c r="C52" s="54">
        <v>43320</v>
      </c>
    </row>
    <row r="53" spans="1:3" x14ac:dyDescent="0.3">
      <c r="B53" s="53" t="s">
        <v>48</v>
      </c>
      <c r="C53" s="54">
        <v>11088</v>
      </c>
    </row>
    <row r="54" spans="1:3" x14ac:dyDescent="0.3">
      <c r="B54" s="53" t="s">
        <v>49</v>
      </c>
      <c r="C54" s="54">
        <v>18645</v>
      </c>
    </row>
    <row r="55" spans="1:3" x14ac:dyDescent="0.3">
      <c r="B55" s="53" t="s">
        <v>50</v>
      </c>
      <c r="C55" s="54">
        <v>178330.8</v>
      </c>
    </row>
    <row r="56" spans="1:3" x14ac:dyDescent="0.3">
      <c r="B56" s="53"/>
      <c r="C56" s="54"/>
    </row>
    <row r="57" spans="1:3" x14ac:dyDescent="0.3">
      <c r="C57" s="56"/>
    </row>
    <row r="58" spans="1:3" x14ac:dyDescent="0.3">
      <c r="C58" s="33">
        <f>SUM(C45:C57)</f>
        <v>871075.35000000009</v>
      </c>
    </row>
    <row r="60" spans="1:3" x14ac:dyDescent="0.3">
      <c r="A60" s="14" t="s">
        <v>51</v>
      </c>
    </row>
    <row r="61" spans="1:3" x14ac:dyDescent="0.3">
      <c r="B61" s="53" t="s">
        <v>52</v>
      </c>
      <c r="C61" s="53">
        <v>14134.48</v>
      </c>
    </row>
    <row r="63" spans="1:3" x14ac:dyDescent="0.3">
      <c r="C63" s="14">
        <v>14134.48</v>
      </c>
    </row>
    <row r="64" spans="1:3" x14ac:dyDescent="0.3">
      <c r="A64" s="14" t="s">
        <v>53</v>
      </c>
    </row>
    <row r="65" spans="1:3" x14ac:dyDescent="0.3">
      <c r="B65" s="53" t="s">
        <v>57</v>
      </c>
      <c r="C65" s="53">
        <v>1304610.24</v>
      </c>
    </row>
    <row r="67" spans="1:3" x14ac:dyDescent="0.3">
      <c r="C67" s="14">
        <v>1304610.24</v>
      </c>
    </row>
    <row r="68" spans="1:3" x14ac:dyDescent="0.3">
      <c r="A68" s="14" t="s">
        <v>54</v>
      </c>
    </row>
    <row r="69" spans="1:3" x14ac:dyDescent="0.3">
      <c r="B69" s="53" t="s">
        <v>55</v>
      </c>
      <c r="C69" s="54">
        <v>1196</v>
      </c>
    </row>
    <row r="70" spans="1:3" x14ac:dyDescent="0.3">
      <c r="B70" s="53" t="s">
        <v>56</v>
      </c>
      <c r="C70" s="54">
        <v>6</v>
      </c>
    </row>
    <row r="71" spans="1:3" x14ac:dyDescent="0.3">
      <c r="C71" s="56"/>
    </row>
    <row r="72" spans="1:3" x14ac:dyDescent="0.3">
      <c r="C72" s="33">
        <f>SUM(C69:C71)</f>
        <v>1202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2023-09-05T08:04:29Z</dcterms:modified>
</cp:coreProperties>
</file>