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40" i="1" l="1"/>
  <c r="C32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<sst xmlns="http://schemas.openxmlformats.org/spreadsheetml/2006/main" count="42" uniqueCount="42">
  <si>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</si>
  <si>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</si>
  <si>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</si>
  <si>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</si>
  <si>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</si>
  <si>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</si>
  <si>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</si>
  <si>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</si>
  <si>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</si>
  <si>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</si>
  <si>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</si>
  <si>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</si>
  <si>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</si>
  <si>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</si>
  <si>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</si>
  <si>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</si>
  <si>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</si>
  <si>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</si>
  <si>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</si>
  <si>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</si>
  <si>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</si>
  <si>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</si>
  <si>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</si>
  <si>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</si>
  <si>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</si>
  <si>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</si>
  <si>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</si>
  <si>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</si>
  <si>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</si>
  <si>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</si>
  <si>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</si>
  <si>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</si>
  <si>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</si>
  <si>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</si>
  <si>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</si>
  <si>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</si>
  <si>
    <t>Sanitetski materijal</t>
  </si>
  <si>
    <t>Maglovac</t>
  </si>
  <si>
    <t>Kiseonik</t>
  </si>
  <si>
    <t>Messer</t>
  </si>
  <si>
    <t>Energenti</t>
  </si>
  <si>
    <t>Nis AD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</si>
</sst>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19" zoomScale="91" zoomScaleNormal="91" workbookViewId="0">
      <selection activeCell="C18" sqref="C1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45182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3159438.59</v>
      </c>
      <c r="D3" s="3"/>
      <c r="E3" s="3"/>
    </row>
    <row r="4" spans="1:7" x14ac:dyDescent="0.3">
      <c r="A4" s="4">
        <v>2</v>
      </c>
      <c r="B4" s="4" t="s">
        <v>4</v>
      </c>
      <c r="C4" s="6"/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9" t="s">
        <v>7</v>
      </c>
      <c r="B7" s="40"/>
      <c r="C7" s="7">
        <f>SUM(C3:C6)</f>
        <v>3159438.59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275697.62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275697.62</v>
      </c>
      <c r="D11" s="3"/>
      <c r="E11" s="3"/>
    </row>
    <row r="12" spans="1:7" x14ac:dyDescent="0.3">
      <c r="A12" s="44" t="s">
        <v>11</v>
      </c>
      <c r="B12" s="45"/>
      <c r="C12" s="5">
        <f>C7-C11</f>
        <v>2883740.9699999997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142019.87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949.56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109328.19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23400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275697.62</v>
      </c>
      <c r="D32" s="3"/>
      <c r="E32" s="3"/>
    </row>
    <row r="33" spans="1:4" x14ac:dyDescent="0.3">
      <c r="C33" s="33"/>
      <c r="D33" s="1"/>
    </row>
    <row r="35" spans="1:4" x14ac:dyDescent="0.3">
      <c r="A35" s="14" t="s">
        <v>38</v>
      </c>
    </row>
    <row r="36" spans="1:4" x14ac:dyDescent="0.3">
      <c r="B36" s="34" t="s">
        <v>39</v>
      </c>
      <c r="C36" s="35">
        <v>109328.19</v>
      </c>
    </row>
    <row r="37" spans="1:4" x14ac:dyDescent="0.3">
      <c r="B37" s="34"/>
      <c r="C37" s="35"/>
    </row>
    <row r="38" spans="1:4" x14ac:dyDescent="0.3">
      <c r="B38" s="34"/>
      <c r="C38" s="35"/>
    </row>
    <row r="39" spans="1:4" x14ac:dyDescent="0.3">
      <c r="C39" s="36"/>
    </row>
    <row r="40" spans="1:4" x14ac:dyDescent="0.3">
      <c r="C40" s="33">
        <f>SUM(C36:C38)</f>
        <v>109328.19</v>
      </c>
    </row>
    <row r="42" spans="1:4" x14ac:dyDescent="0.3">
      <c r="A42" s="14" t="s">
        <v>36</v>
      </c>
    </row>
    <row r="43" spans="1:4" x14ac:dyDescent="0.3">
      <c r="B43" s="34" t="s">
        <v>37</v>
      </c>
      <c r="C43" s="35">
        <v>23400</v>
      </c>
    </row>
    <row r="44" spans="1:4" x14ac:dyDescent="0.3">
      <c r="B44" s="34"/>
      <c r="C44" s="35"/>
    </row>
    <row r="45" spans="1:4" x14ac:dyDescent="0.3">
      <c r="C45" s="36"/>
    </row>
    <row r="46" spans="1:4" x14ac:dyDescent="0.3">
      <c r="C46" s="33">
        <v>23400</v>
      </c>
    </row>
    <row r="49" spans="1:3" x14ac:dyDescent="0.3">
      <c r="A49" s="14" t="s">
        <v>34</v>
      </c>
    </row>
    <row r="50" spans="1:3" x14ac:dyDescent="0.3">
      <c r="B50" s="34" t="s">
        <v>35</v>
      </c>
      <c r="C50" s="35">
        <v>949.56</v>
      </c>
    </row>
    <row r="51" spans="1:3" x14ac:dyDescent="0.3">
      <c r="B51" s="34"/>
      <c r="C51" s="35"/>
    </row>
    <row r="52" spans="1:3" x14ac:dyDescent="0.3">
      <c r="C52" s="36"/>
    </row>
    <row r="53" spans="1:3" x14ac:dyDescent="0.3">
      <c r="C53" s="33">
        <v>949.56</v>
      </c>
    </row>
    <row r="56" spans="1:3" x14ac:dyDescent="0.3">
      <c r="A56" s="14" t="s">
        <v>40</v>
      </c>
    </row>
    <row r="57" spans="1:3" x14ac:dyDescent="0.3">
      <c r="B57" s="34" t="s">
        <v>41</v>
      </c>
      <c r="C57" s="35">
        <v>142019.87</v>
      </c>
    </row>
    <row r="58" spans="1:3" x14ac:dyDescent="0.3">
      <c r="B58" s="34"/>
      <c r="C58" s="35"/>
    </row>
    <row r="60" spans="1:3" x14ac:dyDescent="0.3">
      <c r="C60" s="14">
        <v>142019.87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2023-09-14T11:41:40Z</dcterms:modified>
</cp:coreProperties>
</file>