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6" i="1" l="1"/>
  <c r="C37" i="1" l="1"/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<sst xmlns="http://schemas.openxmlformats.org/spreadsheetml/2006/main" count="46" uniqueCount="46">
  <si>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</si>
  <si>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</si>
  <si>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</si>
  <si>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</si>
  <si>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</si>
  <si>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</si>
  <si>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</si>
  <si>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</si>
  <si>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</si>
  <si>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</si>
  <si>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</si>
  <si>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</si>
  <si>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</si>
  <si>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</si>
  <si>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</si>
  <si>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</si>
  <si>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</si>
  <si>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</si>
  <si>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</si>
  <si>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</si>
  <si>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</si>
  <si>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</si>
  <si>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</si>
  <si>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</si>
  <si>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</si>
  <si>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</si>
  <si>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</si>
  <si>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</si>
  <si>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</si>
  <si>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</si>
  <si>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</si>
  <si>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</si>
  <si>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</si>
  <si>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</si>
  <si>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Mat.i ost.trošk.</t>
  </si>
  <si>
    <t>mf- naknade</t>
  </si>
  <si>
    <t>San.materijal</t>
  </si>
  <si>
    <t>20.10.2023.</t>
  </si>
  <si>
    <t>Grand motors</t>
  </si>
  <si>
    <t>Esensa</t>
  </si>
  <si>
    <t>Yunycom</t>
  </si>
  <si>
    <t>Promedia</t>
  </si>
  <si>
    <t>Scor</t>
  </si>
  <si>
    <t>Vicor</t>
  </si>
  <si>
    <t>Medilabor</t>
  </si>
  <si>
    <t>Phoenix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</si>
</sst>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2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0" fillId="0" borderId="1" xfId="0" applyBorder="1"/>
    <xf numFmtId="4" fontId="0" fillId="0" borderId="1" xfId="0" applyNumberForma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" fontId="0" fillId="0" borderId="0" xfId="0" applyNumberFormat="1" applyBorder="1"/>
    <xf numFmtId="0" fontId="6" fillId="0" borderId="0" xfId="0" applyFont="1" applyBorder="1"/>
    <xf numFmtId="4" fontId="6" fillId="0" borderId="0" xfId="0" applyNumberFormat="1" applyFont="1" applyBorder="1"/>
    <xf numFmtId="167" fontId="11" fillId="0" borderId="0" xfId="0" applyNumberFormat="1" applyFont="1" applyBorder="1" applyAlignment="1">
      <alignment horizontal="right" vertical="top"/>
    </xf>
    <xf numFmtId="0" fontId="8" fillId="0" borderId="1" xfId="0" applyFont="1" applyFill="1" applyBorder="1" applyAlignment="1">
      <alignment horizontal="left" vertical="top" wrapText="1"/>
    </xf>
    <xf numFmtId="167" fontId="8" fillId="0" borderId="1" xfId="0" applyNumberFormat="1" applyFont="1" applyBorder="1" applyAlignment="1">
      <alignment horizontal="righ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topLeftCell="A4" zoomScale="91" zoomScaleNormal="91" workbookViewId="0">
      <selection activeCell="E36" sqref="E36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37</v>
      </c>
    </row>
    <row r="2" spans="1:7" ht="18" x14ac:dyDescent="0.3">
      <c r="A2" s="37" t="s">
        <v>2</v>
      </c>
      <c r="B2" s="37"/>
      <c r="C2" s="3"/>
      <c r="D2" s="3"/>
      <c r="E2" s="3"/>
    </row>
    <row r="3" spans="1:7" x14ac:dyDescent="0.3">
      <c r="A3" s="4">
        <v>1</v>
      </c>
      <c r="B3" s="4" t="s">
        <v>3</v>
      </c>
      <c r="C3" s="5">
        <v>1813586.3900000006</v>
      </c>
      <c r="D3" s="3"/>
      <c r="E3" s="3"/>
    </row>
    <row r="4" spans="1:7" x14ac:dyDescent="0.3">
      <c r="A4" s="4">
        <v>2</v>
      </c>
      <c r="B4" s="4" t="s">
        <v>4</v>
      </c>
      <c r="C4" s="6">
        <v>244904.5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8" t="s">
        <v>7</v>
      </c>
      <c r="B7" s="39"/>
      <c r="C7" s="7">
        <f>SUM(C3:C6)</f>
        <v>2058490.8900000006</v>
      </c>
      <c r="D7" s="3"/>
      <c r="E7" s="3"/>
    </row>
    <row r="8" spans="1:7" ht="18" x14ac:dyDescent="0.3">
      <c r="A8" s="40" t="s">
        <v>8</v>
      </c>
      <c r="B8" s="41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v>322939.03999999998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2" t="s">
        <v>10</v>
      </c>
      <c r="B11" s="42"/>
      <c r="C11" s="5">
        <f>SUM(C9:C10)</f>
        <v>322939.03999999998</v>
      </c>
      <c r="D11" s="3"/>
      <c r="E11" s="3"/>
    </row>
    <row r="12" spans="1:7" x14ac:dyDescent="0.3">
      <c r="A12" s="43" t="s">
        <v>11</v>
      </c>
      <c r="B12" s="44"/>
      <c r="C12" s="5">
        <f>C7-C11</f>
        <v>1735551.8500000006</v>
      </c>
      <c r="D12" s="3"/>
      <c r="E12" s="3"/>
    </row>
    <row r="13" spans="1:7" ht="18" x14ac:dyDescent="0.35">
      <c r="A13" s="45" t="s">
        <v>12</v>
      </c>
      <c r="B13" s="45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8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8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8" x14ac:dyDescent="0.3">
      <c r="A19" s="4">
        <v>6</v>
      </c>
      <c r="B19" s="4" t="s">
        <v>18</v>
      </c>
      <c r="C19" s="13">
        <v>78034.539999999994</v>
      </c>
      <c r="D19" s="3"/>
      <c r="E19" s="17"/>
      <c r="F19" s="1"/>
      <c r="G19" s="1"/>
    </row>
    <row r="20" spans="1:8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8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8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8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8" ht="28.2" customHeight="1" x14ac:dyDescent="0.3">
      <c r="A24" s="10">
        <v>11</v>
      </c>
      <c r="B24" s="11" t="s">
        <v>23</v>
      </c>
      <c r="C24" s="6">
        <v>244904.5</v>
      </c>
      <c r="D24" s="3"/>
      <c r="E24" s="16"/>
      <c r="F24" s="1"/>
      <c r="G24" s="1"/>
    </row>
    <row r="25" spans="1:8" ht="24" customHeight="1" x14ac:dyDescent="0.3">
      <c r="A25" s="10">
        <v>12</v>
      </c>
      <c r="B25" s="11" t="s">
        <v>24</v>
      </c>
      <c r="C25" s="6">
        <v>0</v>
      </c>
      <c r="D25" s="3"/>
      <c r="E25" s="3"/>
    </row>
    <row r="26" spans="1:8" ht="15" customHeight="1" x14ac:dyDescent="0.3">
      <c r="A26" s="10">
        <v>13</v>
      </c>
      <c r="B26" s="11" t="s">
        <v>25</v>
      </c>
      <c r="C26" s="6">
        <v>0</v>
      </c>
      <c r="D26" s="3"/>
      <c r="E26" s="3"/>
    </row>
    <row r="27" spans="1:8" ht="18.75" customHeight="1" x14ac:dyDescent="0.3">
      <c r="A27" s="10">
        <v>14</v>
      </c>
      <c r="B27" s="10" t="s">
        <v>26</v>
      </c>
      <c r="C27" s="6">
        <v>0</v>
      </c>
      <c r="D27" s="3"/>
      <c r="E27" s="3"/>
    </row>
    <row r="28" spans="1:8" x14ac:dyDescent="0.3">
      <c r="A28" s="10">
        <v>15</v>
      </c>
      <c r="B28" s="10" t="s">
        <v>27</v>
      </c>
      <c r="C28" s="6">
        <v>0</v>
      </c>
      <c r="D28" s="3"/>
      <c r="E28" s="3"/>
      <c r="H28" s="14"/>
    </row>
    <row r="29" spans="1:8" x14ac:dyDescent="0.3">
      <c r="A29" s="10">
        <v>16</v>
      </c>
      <c r="B29" s="10" t="s">
        <v>28</v>
      </c>
      <c r="C29" s="6">
        <v>0</v>
      </c>
      <c r="D29" s="3"/>
      <c r="E29" s="3"/>
    </row>
    <row r="30" spans="1:8" x14ac:dyDescent="0.3">
      <c r="A30" s="10">
        <v>17</v>
      </c>
      <c r="B30" s="10" t="s">
        <v>29</v>
      </c>
      <c r="C30" s="6">
        <v>0</v>
      </c>
      <c r="D30" s="3"/>
      <c r="E30" s="3"/>
    </row>
    <row r="31" spans="1:8" x14ac:dyDescent="0.3">
      <c r="A31" s="10">
        <v>18</v>
      </c>
      <c r="B31" s="10" t="s">
        <v>33</v>
      </c>
      <c r="C31" s="6">
        <v>0</v>
      </c>
      <c r="D31" s="3"/>
      <c r="E31" s="3"/>
    </row>
    <row r="32" spans="1:8" x14ac:dyDescent="0.3">
      <c r="A32" s="36" t="s">
        <v>30</v>
      </c>
      <c r="B32" s="36"/>
      <c r="C32" s="15">
        <f>SUM(C14:C31)</f>
        <v>322939.03999999998</v>
      </c>
      <c r="D32" s="3"/>
      <c r="E32" s="3"/>
    </row>
    <row r="33" spans="1:4" x14ac:dyDescent="0.3">
      <c r="C33" s="33"/>
      <c r="D33" s="1"/>
    </row>
    <row r="34" spans="1:4" ht="17.399999999999999" customHeight="1" x14ac:dyDescent="0.3">
      <c r="A34" s="14" t="s">
        <v>34</v>
      </c>
    </row>
    <row r="35" spans="1:4" x14ac:dyDescent="0.3">
      <c r="B35" s="34" t="s">
        <v>38</v>
      </c>
      <c r="C35" s="35">
        <v>75964.81</v>
      </c>
    </row>
    <row r="36" spans="1:4" x14ac:dyDescent="0.3">
      <c r="B36" s="34" t="s">
        <v>35</v>
      </c>
      <c r="C36" s="35">
        <v>2069.73</v>
      </c>
    </row>
    <row r="37" spans="1:4" x14ac:dyDescent="0.3">
      <c r="C37" s="33">
        <f>SUM(C35:C36)</f>
        <v>78034.539999999994</v>
      </c>
    </row>
    <row r="38" spans="1:4" x14ac:dyDescent="0.3">
      <c r="A38" s="14" t="s">
        <v>36</v>
      </c>
    </row>
    <row r="39" spans="1:4" x14ac:dyDescent="0.3">
      <c r="A39" s="49"/>
      <c r="B39" s="50" t="s">
        <v>39</v>
      </c>
      <c r="C39" s="51">
        <v>9837.2999999999993</v>
      </c>
    </row>
    <row r="40" spans="1:4" x14ac:dyDescent="0.3">
      <c r="A40" s="49"/>
      <c r="B40" s="50" t="s">
        <v>40</v>
      </c>
      <c r="C40" s="51">
        <v>105060</v>
      </c>
    </row>
    <row r="41" spans="1:4" x14ac:dyDescent="0.3">
      <c r="A41" s="49"/>
      <c r="B41" s="50" t="s">
        <v>41</v>
      </c>
      <c r="C41" s="51">
        <v>38712</v>
      </c>
    </row>
    <row r="42" spans="1:4" x14ac:dyDescent="0.3">
      <c r="A42" s="49"/>
      <c r="B42" s="50" t="s">
        <v>42</v>
      </c>
      <c r="C42" s="51">
        <v>43680</v>
      </c>
    </row>
    <row r="43" spans="1:4" x14ac:dyDescent="0.3">
      <c r="A43" s="49"/>
      <c r="B43" s="50" t="s">
        <v>43</v>
      </c>
      <c r="C43" s="51">
        <v>9058</v>
      </c>
    </row>
    <row r="44" spans="1:4" x14ac:dyDescent="0.3">
      <c r="A44" s="49"/>
      <c r="B44" s="50" t="s">
        <v>44</v>
      </c>
      <c r="C44" s="51">
        <v>2797.2</v>
      </c>
    </row>
    <row r="45" spans="1:4" x14ac:dyDescent="0.3">
      <c r="A45" s="49"/>
      <c r="B45" s="50" t="s">
        <v>45</v>
      </c>
      <c r="C45" s="51">
        <v>35760</v>
      </c>
    </row>
    <row r="46" spans="1:4" x14ac:dyDescent="0.3">
      <c r="A46" s="1"/>
      <c r="B46" s="1"/>
      <c r="C46" s="48">
        <f>SUM(C39:C45)</f>
        <v>244904.5</v>
      </c>
    </row>
    <row r="47" spans="1:4" x14ac:dyDescent="0.3">
      <c r="A47" s="1"/>
      <c r="B47" s="1"/>
      <c r="C47" s="46"/>
    </row>
    <row r="48" spans="1:4" x14ac:dyDescent="0.3">
      <c r="A48" s="1"/>
      <c r="B48" s="1"/>
      <c r="C48" s="48"/>
    </row>
    <row r="49" spans="1:3" x14ac:dyDescent="0.3">
      <c r="A49" s="47"/>
      <c r="B49" s="1"/>
      <c r="C49" s="1"/>
    </row>
    <row r="50" spans="1:3" x14ac:dyDescent="0.3">
      <c r="A50" s="1"/>
      <c r="B50" s="1"/>
      <c r="C50" s="46"/>
    </row>
    <row r="51" spans="1:3" x14ac:dyDescent="0.3">
      <c r="A51" s="1"/>
      <c r="B51" s="1"/>
      <c r="C51" s="46"/>
    </row>
    <row r="52" spans="1:3" x14ac:dyDescent="0.3">
      <c r="A52" s="1"/>
      <c r="B52" s="1"/>
      <c r="C52" s="48"/>
    </row>
    <row r="53" spans="1:3" x14ac:dyDescent="0.3">
      <c r="A53" s="1"/>
      <c r="B53" s="1"/>
      <c r="C53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2023-10-23T05:44:20Z</dcterms:modified>
</cp:coreProperties>
</file>