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39" i="1"/>
  <c r="C19" i="1"/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<sst xmlns="http://schemas.openxmlformats.org/spreadsheetml/2006/main" count="45" uniqueCount="44">
  <si>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</si>
  <si>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</si>
  <si>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</si>
  <si>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</si>
  <si>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</si>
  <si>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</si>
  <si>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</si>
  <si>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</si>
  <si>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</si>
  <si>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</si>
  <si>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</si>
  <si>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</si>
  <si>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</si>
  <si>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</si>
  <si>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</si>
  <si>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</si>
  <si>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</si>
  <si>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</si>
  <si>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</si>
  <si>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</si>
  <si>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</si>
  <si>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</si>
  <si>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</si>
  <si>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</si>
  <si>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</si>
  <si>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</si>
  <si>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</si>
  <si>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</si>
  <si>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</si>
  <si>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</si>
  <si>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</si>
  <si>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</si>
  <si>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</si>
  <si>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</si>
  <si>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</si>
  <si>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24.07.2023.</t>
  </si>
  <si>
    <t>Plata</t>
  </si>
  <si>
    <t>Zaposleni-povraćaj</t>
  </si>
  <si>
    <t>Prevoz</t>
  </si>
  <si>
    <t>Banbus</t>
  </si>
  <si>
    <t>Putni trošk</t>
  </si>
  <si>
    <t>Sinofarm</t>
  </si>
  <si>
    <t>Total TV</t>
  </si>
  <si>
    <t>BC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</si>
</sst>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4" fontId="6" fillId="0" borderId="0" xfId="0" applyNumberFormat="1" applyFont="1"/>
    <xf numFmtId="167" fontId="2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/>
    <xf numFmtId="168" fontId="2" fillId="0" borderId="0" xfId="0" applyNumberFormat="1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5" zoomScale="91" zoomScaleNormal="91" workbookViewId="0">
      <selection activeCell="D38" sqref="D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35</v>
      </c>
    </row>
    <row r="2" spans="1:7" ht="18" x14ac:dyDescent="0.3">
      <c r="A2" s="42" t="s">
        <v>2</v>
      </c>
      <c r="B2" s="42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2538962.6800000002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3" t="s">
        <v>7</v>
      </c>
      <c r="B7" s="44"/>
      <c r="C7" s="7">
        <f>SUM(C3:C6)</f>
        <v>2538962.6800000002</v>
      </c>
      <c r="D7" s="3"/>
      <c r="E7" s="3"/>
    </row>
    <row r="8" spans="1:7" ht="18" x14ac:dyDescent="0.3">
      <c r="A8" s="45" t="s">
        <v>8</v>
      </c>
      <c r="B8" s="46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391103.17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7" t="s">
        <v>10</v>
      </c>
      <c r="B11" s="47"/>
      <c r="C11" s="5">
        <f>SUM(C9:C10)</f>
        <v>391103.17</v>
      </c>
      <c r="D11" s="3"/>
      <c r="E11" s="3"/>
    </row>
    <row r="12" spans="1:7" x14ac:dyDescent="0.3">
      <c r="A12" s="48" t="s">
        <v>11</v>
      </c>
      <c r="B12" s="49"/>
      <c r="C12" s="5">
        <f>C7-C11</f>
        <v>2147859.5100000002</v>
      </c>
      <c r="D12" s="3"/>
      <c r="E12" s="3"/>
    </row>
    <row r="13" spans="1:7" ht="18" x14ac:dyDescent="0.35">
      <c r="A13" s="50" t="s">
        <v>12</v>
      </c>
      <c r="B13" s="50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4953.17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353100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f>12000+4270+11992+4788</f>
        <v>33050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0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41" t="s">
        <v>30</v>
      </c>
      <c r="B32" s="41"/>
      <c r="C32" s="16">
        <f>SUM(C14:C31)</f>
        <v>391103.17</v>
      </c>
      <c r="D32" s="3"/>
      <c r="E32" s="3"/>
    </row>
    <row r="33" spans="1:4" x14ac:dyDescent="0.3">
      <c r="A33" s="31"/>
      <c r="B33" s="3"/>
      <c r="C33" s="10"/>
    </row>
    <row r="34" spans="1:4" x14ac:dyDescent="0.3">
      <c r="A34" s="15" t="s">
        <v>36</v>
      </c>
      <c r="C34" s="35"/>
    </row>
    <row r="35" spans="1:4" x14ac:dyDescent="0.3">
      <c r="B35" s="38" t="s">
        <v>37</v>
      </c>
      <c r="C35" s="37">
        <v>4953.17</v>
      </c>
    </row>
    <row r="36" spans="1:4" x14ac:dyDescent="0.3">
      <c r="C36" s="36">
        <f>SUM(C35:C35)</f>
        <v>4953.17</v>
      </c>
    </row>
    <row r="37" spans="1:4" x14ac:dyDescent="0.3">
      <c r="A37" s="15" t="s">
        <v>38</v>
      </c>
      <c r="B37" s="1"/>
      <c r="C37" s="1"/>
      <c r="D37" s="39"/>
    </row>
    <row r="38" spans="1:4" x14ac:dyDescent="0.3">
      <c r="B38" s="51" t="s">
        <v>39</v>
      </c>
      <c r="C38" s="52">
        <v>353100</v>
      </c>
      <c r="D38" s="40"/>
    </row>
    <row r="39" spans="1:4" x14ac:dyDescent="0.3">
      <c r="C39" s="36">
        <f>SUM(C38)</f>
        <v>353100</v>
      </c>
      <c r="D39" s="1"/>
    </row>
    <row r="40" spans="1:4" x14ac:dyDescent="0.3">
      <c r="A40" s="15" t="s">
        <v>34</v>
      </c>
    </row>
    <row r="41" spans="1:4" x14ac:dyDescent="0.3">
      <c r="B41" s="51" t="s">
        <v>40</v>
      </c>
      <c r="C41" s="52">
        <v>1500</v>
      </c>
    </row>
    <row r="42" spans="1:4" x14ac:dyDescent="0.3">
      <c r="B42" s="51" t="s">
        <v>41</v>
      </c>
      <c r="C42" s="52">
        <v>10500</v>
      </c>
    </row>
    <row r="43" spans="1:4" x14ac:dyDescent="0.3">
      <c r="B43" s="51" t="s">
        <v>42</v>
      </c>
      <c r="C43" s="52">
        <v>4270</v>
      </c>
    </row>
    <row r="44" spans="1:4" x14ac:dyDescent="0.3">
      <c r="B44" s="51" t="s">
        <v>43</v>
      </c>
      <c r="C44" s="52">
        <v>11992</v>
      </c>
    </row>
    <row r="45" spans="1:4" x14ac:dyDescent="0.3">
      <c r="B45" s="51" t="s">
        <v>41</v>
      </c>
      <c r="C45" s="52">
        <v>4788</v>
      </c>
    </row>
    <row r="46" spans="1:4" x14ac:dyDescent="0.3">
      <c r="C46" s="36">
        <f>SUM(C41:C45)</f>
        <v>33050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2023-07-26T05:27:59Z</dcterms:modified>
</cp:coreProperties>
</file>