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14" i="1"/>
  <c r="C4"/>
  <c r="C11"/>
  <c r="C7"/>
  <c r="C3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<sst xmlns="http://schemas.openxmlformats.org/spreadsheetml/2006/main" count="34" uniqueCount="34">
  <si>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</si>
  <si>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</si>
  <si>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</si>
  <si>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</si>
  <si>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</si>
  <si>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</si>
  <si>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</si>
  <si>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</si>
  <si>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</si>
  <si>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</si>
  <si>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</si>
  <si>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</si>
  <si>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</si>
  <si>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</si>
  <si>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</si>
  <si>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</si>
  <si>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</si>
  <si>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</si>
  <si>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</si>
  <si>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</si>
  <si>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</si>
  <si>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</si>
  <si>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</si>
  <si>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</si>
  <si>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</si>
  <si>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</si>
  <si>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</si>
  <si>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</si>
  <si>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</si>
  <si>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</si>
  <si>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</si>
  <si>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</si>
  <si>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</si>
  <si>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18.02.2019.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</si>
</sst>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>
      <selection activeCell="C30" sqref="C30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33</v>
      </c>
    </row>
    <row r="2" spans="1:6" ht="18.75">
      <c r="A2" s="17" t="s">
        <v>2</v>
      </c>
      <c r="B2" s="17"/>
    </row>
    <row r="3" spans="1:6">
      <c r="A3" s="5">
        <v>1</v>
      </c>
      <c r="B3" s="5" t="s">
        <v>3</v>
      </c>
      <c r="C3" s="6">
        <v>3811728.03</v>
      </c>
    </row>
    <row r="4" spans="1:6">
      <c r="A4" s="5">
        <v>2</v>
      </c>
      <c r="B4" s="5" t="s">
        <v>4</v>
      </c>
      <c r="C4" s="6">
        <f>5250+5398790.94</f>
        <v>5404040.9400000004</v>
      </c>
    </row>
    <row r="5" spans="1:6">
      <c r="A5" s="5">
        <v>3</v>
      </c>
      <c r="B5" s="5" t="s">
        <v>5</v>
      </c>
      <c r="C5" s="6">
        <v>6250</v>
      </c>
    </row>
    <row r="6" spans="1:6">
      <c r="A6" s="5">
        <v>4</v>
      </c>
      <c r="B6" s="5" t="s">
        <v>6</v>
      </c>
      <c r="C6" s="6">
        <v>0</v>
      </c>
    </row>
    <row r="7" spans="1:6">
      <c r="A7" s="18" t="s">
        <v>7</v>
      </c>
      <c r="B7" s="19"/>
      <c r="C7" s="7">
        <f>C3+C4+C5+C6</f>
        <v>9222018.9700000007</v>
      </c>
    </row>
    <row r="8" spans="1:6" ht="18.75">
      <c r="A8" s="20" t="s">
        <v>8</v>
      </c>
      <c r="B8" s="21"/>
      <c r="C8" s="8"/>
    </row>
    <row r="9" spans="1:6" ht="36" customHeight="1">
      <c r="A9" s="5">
        <v>1</v>
      </c>
      <c r="B9" s="9" t="s">
        <v>32</v>
      </c>
      <c r="C9" s="6">
        <v>6551760.8099999996</v>
      </c>
    </row>
    <row r="10" spans="1:6">
      <c r="A10" s="5">
        <v>2</v>
      </c>
      <c r="B10" s="5" t="s">
        <v>9</v>
      </c>
      <c r="C10" s="6">
        <v>0</v>
      </c>
    </row>
    <row r="11" spans="1:6">
      <c r="A11" s="22" t="s">
        <v>10</v>
      </c>
      <c r="B11" s="22"/>
      <c r="C11" s="10">
        <f>SUM(C9:C10)</f>
        <v>6551760.8099999996</v>
      </c>
    </row>
    <row r="12" spans="1:6">
      <c r="A12" s="23" t="s">
        <v>11</v>
      </c>
      <c r="B12" s="24"/>
      <c r="C12" s="10">
        <f>C7-C11</f>
        <v>2670258.1600000011</v>
      </c>
    </row>
    <row r="13" spans="1:6" ht="18.75">
      <c r="A13" s="25" t="s">
        <v>12</v>
      </c>
      <c r="B13" s="25"/>
      <c r="C13" s="8"/>
    </row>
    <row r="14" spans="1:6">
      <c r="A14" s="5">
        <v>1</v>
      </c>
      <c r="B14" s="5" t="s">
        <v>13</v>
      </c>
      <c r="C14" s="6">
        <f>5398790.94+14253.68</f>
        <v>5413044.6200000001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398148.19</v>
      </c>
    </row>
    <row r="19" spans="1:6">
      <c r="A19" s="5">
        <v>6</v>
      </c>
      <c r="B19" s="5" t="s">
        <v>18</v>
      </c>
      <c r="C19" s="14">
        <v>412081.8</v>
      </c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328486.2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6" t="s">
        <v>30</v>
      </c>
      <c r="B31" s="16"/>
      <c r="C31" s="15">
        <f>SUM(C14:C19,C20:C30)</f>
        <v>6551760.8100000005</v>
      </c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2019-02-19T06:44:17Z</dcterms:modified>
</cp:coreProperties>
</file>